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5330" windowHeight="7620"/>
  </bookViews>
  <sheets>
    <sheet name="Formular" sheetId="1" r:id="rId1"/>
    <sheet name="Instrucțiuni" sheetId="2" r:id="rId2"/>
    <sheet name="Sheet1" sheetId="3" state="hidden" r:id="rId3"/>
  </sheets>
  <definedNames>
    <definedName name="_xlnm._FilterDatabase" localSheetId="2" hidden="1">Sheet1!$B$89:$B$93</definedName>
    <definedName name="cat">Sheet1!$D$55:$D$61</definedName>
    <definedName name="confirmare">Sheet1!$D$48:$D$49</definedName>
    <definedName name="disciplina">Sheet1!$B$48:$B$83</definedName>
    <definedName name="forma">Sheet1!$F$44:$F$45</definedName>
    <definedName name="Limba">Sheet1!$D$6:$D$11</definedName>
    <definedName name="Limbi">Sheet1!$D$6:$D$10</definedName>
    <definedName name="nivel">Sheet1!$B$86:$B$93</definedName>
    <definedName name="Niveluri">Sheet1!$G$56:$G$59</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ramura">Sheet1!$B$87:$B$151</definedName>
    <definedName name="ramuri">Sheet1!$B$87:$B$152</definedName>
    <definedName name="Schimburi">Sheet1!$B$44:$B$45</definedName>
    <definedName name="tipuri">Sheet1!$D$44:$D$45</definedName>
    <definedName name="transport">Sheet1!$F$48:$F$50</definedName>
    <definedName name="_xlnm.Criteria" localSheetId="2">Sheet1!$B$86</definedName>
  </definedNames>
  <calcPr calcId="162913"/>
</workbook>
</file>

<file path=xl/calcChain.xml><?xml version="1.0" encoding="utf-8"?>
<calcChain xmlns="http://schemas.openxmlformats.org/spreadsheetml/2006/main">
  <c r="C218" i="1" l="1"/>
  <c r="I227" i="1"/>
  <c r="I228" i="1"/>
  <c r="I229" i="1"/>
  <c r="I230" i="1"/>
  <c r="I231" i="1"/>
  <c r="I232" i="1"/>
  <c r="I233" i="1"/>
  <c r="I234" i="1"/>
  <c r="I226" i="1"/>
  <c r="E86" i="1" l="1"/>
  <c r="D86" i="1"/>
  <c r="C86" i="1"/>
  <c r="C271" i="1"/>
  <c r="L42" i="1"/>
  <c r="M42" i="1"/>
  <c r="N42" i="1"/>
  <c r="O42" i="1"/>
  <c r="P42" i="1"/>
  <c r="K42" i="1"/>
  <c r="Q339" i="1"/>
  <c r="Q42" i="1" l="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I42" i="1"/>
</calcChain>
</file>

<file path=xl/sharedStrings.xml><?xml version="1.0" encoding="utf-8"?>
<sst xmlns="http://schemas.openxmlformats.org/spreadsheetml/2006/main" count="1223" uniqueCount="871">
  <si>
    <t>Date generale</t>
  </si>
  <si>
    <t>Localitate</t>
  </si>
  <si>
    <t>Denumirea instituţiei</t>
  </si>
  <si>
    <t>Tipul instituţiei</t>
  </si>
  <si>
    <t>Telefon</t>
  </si>
  <si>
    <t>Adresa</t>
  </si>
  <si>
    <t>E-mail</t>
  </si>
  <si>
    <t>Adresa web</t>
  </si>
  <si>
    <t>Tipul de proprietate</t>
  </si>
  <si>
    <t>Forma de învățămînt</t>
  </si>
  <si>
    <t>Motivul plecării cadrelor didactice</t>
  </si>
  <si>
    <t>Cadre didactice angajate pe parcursul anului</t>
  </si>
  <si>
    <t>Cadre didactice plecate din instituţie</t>
  </si>
  <si>
    <t>Biologie</t>
  </si>
  <si>
    <t>Chimie</t>
  </si>
  <si>
    <t>Informatică</t>
  </si>
  <si>
    <t>Geografie</t>
  </si>
  <si>
    <t>Cadre didactice angajate prin cumul</t>
  </si>
  <si>
    <t>Data de referință</t>
  </si>
  <si>
    <t>Total elevi care au abandonat şcoala</t>
  </si>
  <si>
    <t>Altele:</t>
  </si>
  <si>
    <t>Suprafața totală (metri pătrați)</t>
  </si>
  <si>
    <t>Nr de blocuri/etaje</t>
  </si>
  <si>
    <t>Nr sălilor de clasă/ din ele utilizate</t>
  </si>
  <si>
    <t>Capacitatea după proiect (nr. de locuri)</t>
  </si>
  <si>
    <t>Punct medical (metri pătrați)</t>
  </si>
  <si>
    <t>Asigurare cu transport (da/nu)</t>
  </si>
  <si>
    <t>Sistem de aprovizionare cu apă (da/nu)</t>
  </si>
  <si>
    <t>Sistem de canalizare (da/nu)</t>
  </si>
  <si>
    <t>Sistem de încălzire (da/nu)</t>
  </si>
  <si>
    <t>Bloc sanitar în interior (da/nu)</t>
  </si>
  <si>
    <t>Asigurarea  condiţiilor  pentru copiii cu probleme  locomotorii (da/nu)</t>
  </si>
  <si>
    <t>Total</t>
  </si>
  <si>
    <t>Matematica</t>
  </si>
  <si>
    <t>Limba de instruire</t>
  </si>
  <si>
    <t>Fizică</t>
  </si>
  <si>
    <t>Parteneri</t>
  </si>
  <si>
    <t>Denumirea</t>
  </si>
  <si>
    <t>Impactul</t>
  </si>
  <si>
    <t>Buget planificat</t>
  </si>
  <si>
    <t>Buget aprobat</t>
  </si>
  <si>
    <t>Buget executat</t>
  </si>
  <si>
    <t>Nominalizarea lucrărilor efectuate</t>
  </si>
  <si>
    <t>Bunuri procurate</t>
  </si>
  <si>
    <t>Management</t>
  </si>
  <si>
    <t>Analiza SWOT</t>
  </si>
  <si>
    <t>Capacitate instituţională</t>
  </si>
  <si>
    <t>Puncte tari</t>
  </si>
  <si>
    <t>Puncte slabe</t>
  </si>
  <si>
    <t>Oportunităţi</t>
  </si>
  <si>
    <t>Raion/municipiu</t>
  </si>
  <si>
    <t>Funcţia</t>
  </si>
  <si>
    <t>Total elevi alimentaţi din surse bugetare</t>
  </si>
  <si>
    <t>Nr. angajați (persoane fizice)</t>
  </si>
  <si>
    <t>Ameninţări/Riscuri</t>
  </si>
  <si>
    <t>Doi</t>
  </si>
  <si>
    <t>Superior</t>
  </si>
  <si>
    <t>Personal didactic</t>
  </si>
  <si>
    <t>1.1. Evoluţia cadrelor didactice din instituţie</t>
  </si>
  <si>
    <t>1.2. Ponderea personalului didactic calificat</t>
  </si>
  <si>
    <t>1.3. Alte categorii de personal</t>
  </si>
  <si>
    <t>Total elevi</t>
  </si>
  <si>
    <t>Perioada de referință</t>
  </si>
  <si>
    <t>nr.</t>
  </si>
  <si>
    <t>%</t>
  </si>
  <si>
    <t>din ei promovaţi</t>
  </si>
  <si>
    <t>Anul de studii</t>
  </si>
  <si>
    <t>Limba și literatura bulgară</t>
  </si>
  <si>
    <t>Științe</t>
  </si>
  <si>
    <t>Suma alocaţiei extrabugetare</t>
  </si>
  <si>
    <t>Media alocației per elev, per zi</t>
  </si>
  <si>
    <t>Total elevi alimentaţi
din surse extrabugetare</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</si>
  <si>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</si>
  <si>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</si>
  <si>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</si>
  <si>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</si>
  <si>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</si>
  <si>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</si>
  <si>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</si>
  <si>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</si>
  <si>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</si>
  <si>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</si>
  <si>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</si>
  <si>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</si>
  <si>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</si>
  <si>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</si>
  <si>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</si>
  <si>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</si>
  <si>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</si>
  <si>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</si>
  <si>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</si>
  <si>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</si>
  <si>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</si>
  <si>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</si>
  <si>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</si>
  <si>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</si>
  <si>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</si>
  <si>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</si>
  <si>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</si>
  <si>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</si>
  <si>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</si>
  <si>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</si>
  <si>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</si>
  <si>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</si>
  <si>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</si>
  <si>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</si>
  <si>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</si>
  <si>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</si>
  <si>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</si>
  <si>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</si>
  <si>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</si>
  <si>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</si>
  <si>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</si>
  <si>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</si>
  <si>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</si>
  <si>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</si>
  <si>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</si>
  <si>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</si>
  <si>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</si>
  <si>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</si>
  <si>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</si>
  <si>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</si>
  <si>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</si>
  <si>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</si>
  <si>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</si>
  <si>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</si>
  <si>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</si>
  <si>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</si>
  <si>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</si>
  <si>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</si>
  <si>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</si>
  <si>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</si>
  <si>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</si>
  <si>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</si>
  <si>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</si>
  <si>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</si>
  <si>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</si>
  <si>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</si>
  <si>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</si>
  <si>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</si>
  <si>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</si>
  <si>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</si>
  <si>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</si>
  <si>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</si>
  <si>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</si>
  <si>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</si>
  <si>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</si>
  <si>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</si>
  <si>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</si>
  <si>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</si>
  <si>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</si>
  <si>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</si>
  <si>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</si>
  <si>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</si>
  <si>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</si>
  <si>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</si>
  <si>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</si>
  <si>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</si>
  <si>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</si>
  <si>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</si>
  <si>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</si>
  <si>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</si>
  <si>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</si>
  <si>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</si>
  <si>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</si>
  <si>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</si>
  <si>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</si>
  <si>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</si>
  <si>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</si>
  <si>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</si>
  <si>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</si>
  <si>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</si>
  <si>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</si>
  <si>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</si>
  <si>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</si>
  <si>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</si>
  <si>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</si>
  <si>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</si>
  <si>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</si>
  <si>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</si>
  <si>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Grupul de risc</t>
  </si>
  <si>
    <t>Bunuri procurate, beneficiari</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</si>
  <si>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</si>
  <si>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</si>
  <si>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</si>
  <si>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</si>
  <si>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</si>
  <si>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</si>
  <si>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</si>
  <si>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</si>
  <si>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</si>
  <si>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</si>
  <si>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</si>
  <si>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</si>
  <si>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</si>
  <si>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</si>
  <si>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</si>
  <si>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</si>
  <si>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</si>
  <si>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Rusă</t>
  </si>
  <si>
    <t>Română</t>
  </si>
  <si>
    <t>Ucraineană</t>
  </si>
  <si>
    <t>Găgăuză</t>
  </si>
  <si>
    <t>Bulgară</t>
  </si>
  <si>
    <t xml:space="preserve"> I. Domeniul  Capacitate instituțională</t>
  </si>
  <si>
    <t>Funcția</t>
  </si>
  <si>
    <t>Nr.de unități</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</si>
  <si>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</si>
  <si>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</si>
  <si>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</si>
  <si>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</si>
  <si>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</si>
  <si>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</si>
  <si>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</si>
  <si>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</si>
  <si>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</si>
  <si>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</si>
  <si>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</si>
  <si>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</si>
  <si>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</si>
  <si>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</si>
  <si>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grad didactic</t>
  </si>
  <si>
    <t>Nr. de nespecialiști</t>
  </si>
  <si>
    <t xml:space="preserve">Numărul total de unități ale funcției nondidactice sau auxiliare descrise, conform statelor de personal aprobate ale instituției </t>
  </si>
  <si>
    <t>Succnită descriere:</t>
  </si>
  <si>
    <t>din ei</t>
  </si>
  <si>
    <t>Numărul total de elevi alimentați din surse bugetare</t>
  </si>
  <si>
    <t>Numărul total de elevi alimentați din surse extrabugetare</t>
  </si>
  <si>
    <t>Denumirea parteneriatului/proiectului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</si>
  <si>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</si>
  <si>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</si>
  <si>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</si>
  <si>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</si>
  <si>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Succintă descriere: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</si>
  <si>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</si>
  <si>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</si>
  <si>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</si>
  <si>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</si>
  <si>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</si>
  <si>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</si>
  <si>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Denumirea bunurilor procurate (cantitatea) din donațiile anuale</t>
  </si>
  <si>
    <t>Denumirea bunurilor procurate din bugetul executat (cantitatea) și numărul beneficiarilor</t>
  </si>
  <si>
    <t>Calculatoare (nr. pentru cadre didactice/nr. pentru manageri)</t>
  </si>
  <si>
    <t>Limba de instruire (conform Codului educației)</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</si>
  <si>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</si>
  <si>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total de persoane angajate la funcții nondidactice și auxiliare</t>
  </si>
  <si>
    <t>Calcutoare (nr. pentru cadre didactice/nr. pentru manageri)</t>
  </si>
  <si>
    <t>Numărul de calculatoare destinate pentru cadre didactice. Numărul de calculatoare destinate pentru cadre manageriale</t>
  </si>
  <si>
    <t>Numărul de săli de sport în instituție. Numărul de metri pătrați ai suprafeței totale a sălii/sălilor de sport</t>
  </si>
  <si>
    <t>Conectare la Internet (da/nu)/nr. de calculatoare conectate</t>
  </si>
  <si>
    <t>Cotizația de aderare (mărime)</t>
  </si>
  <si>
    <t>Conectare la Internet ((da/nu)/nr. de calculatoare conectate)</t>
  </si>
  <si>
    <t>Cadre didactice plecate din instituţie pe parcursul anului</t>
  </si>
  <si>
    <t>Total cadre didactice (inclusiv cumularzii) angajate pe parcursul anului curent de studii, numărul și % din total necesar</t>
  </si>
  <si>
    <t xml:space="preserve">Principalele categorii de cheltuieli din bugetul executat și numărul beneficiarilor </t>
  </si>
  <si>
    <t>Principalele categorii de cheltuieli, beneficiari</t>
  </si>
  <si>
    <t>3.4. Parteneriate/colaborări</t>
  </si>
  <si>
    <t>3.4.1. Proiecte implementate</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</si>
  <si>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</si>
  <si>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</si>
  <si>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</si>
  <si>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</si>
  <si>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</si>
  <si>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Fondatorul instituției/în subordinea cui se află instituția</t>
  </si>
  <si>
    <t>Fondator/Autoritatea administrativă</t>
  </si>
  <si>
    <t>Real</t>
  </si>
  <si>
    <t>Umanist</t>
  </si>
  <si>
    <t>Sport</t>
  </si>
  <si>
    <t>Arte</t>
  </si>
  <si>
    <t>Teologic</t>
  </si>
  <si>
    <t>Alt profil</t>
  </si>
  <si>
    <t xml:space="preserve">    Cadre didactice/manageriale cu gradul întâi </t>
  </si>
  <si>
    <t>Întâi</t>
  </si>
  <si>
    <t>Nr. de blocuri/etaje</t>
  </si>
  <si>
    <t>Nr. sălilor de clasă/ din ele utilizate</t>
  </si>
  <si>
    <t>Funcții nondidactice și auxiliare conform statelor de personal aprobate ale instituției. Fiecare funcție distinctă în rând separat</t>
  </si>
  <si>
    <t>Numărul de metri pătrați ai suprafeței totale a instituției de învățământ</t>
  </si>
  <si>
    <t>Indicarea partenerilor. Pentru fiecare partener se utilizează rând separat</t>
  </si>
  <si>
    <t xml:space="preserve">    Cadre didactice (angajați de bază)</t>
  </si>
  <si>
    <t>Suma medie alocată pentru alimentație din surse bugetare pentru un elev pe zi, în lei</t>
  </si>
  <si>
    <t>Suma medie alocată pentru alimentație din surse extrabugetare pentru un elev pe zi, în lei</t>
  </si>
  <si>
    <t>profil</t>
  </si>
  <si>
    <r>
      <t xml:space="preserve"> III. Domeniul  </t>
    </r>
    <r>
      <rPr>
        <b/>
        <i/>
        <sz val="20"/>
        <color rgb="FF006600"/>
        <rFont val="Times New Roman"/>
        <family val="1"/>
        <charset val="204"/>
      </rPr>
      <t>Management</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</si>
  <si>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</si>
  <si>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</si>
  <si>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</si>
  <si>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</si>
  <si>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</si>
  <si>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</si>
  <si>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</si>
  <si>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</si>
  <si>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</si>
  <si>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</si>
  <si>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Suma proiectului, lei</t>
  </si>
  <si>
    <t>Suma proectului, lei</t>
  </si>
  <si>
    <t>Costul total al proiectului implementat, în lei</t>
  </si>
  <si>
    <t>Valori predefinite: 34 raioane/municipii și Unitatea Teritorial Administrativă Găgăuzia (se alege din lista ascunsă)</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</si>
  <si>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</si>
  <si>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</si>
  <si>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</si>
  <si>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</si>
  <si>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</si>
  <si>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</si>
  <si>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</si>
  <si>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</si>
  <si>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</si>
  <si>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</si>
  <si>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</si>
  <si>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</si>
  <si>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psihologi școlari, numărul și % din numărul total de cadre didactice/manageriale (angajați de bază)</t>
  </si>
  <si>
    <t>Valori predefinite: public; privat (se alege din lista ascunsă)</t>
  </si>
  <si>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</si>
  <si>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</si>
  <si>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</si>
  <si>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Valori predefinite: da; nu (se alege din lista ascunsă). Numărul de locuri în cantina școlară</t>
  </si>
  <si>
    <t>Numărul de metri pătrați ai suprafeței totale a terenului pentru sport. Valori predefinite: da; nu (se alege din lista ascunsă).</t>
  </si>
  <si>
    <t>Valori predefinite: da; nu (se alege din lista ascunsă). Numărul de calculatoare conectate la rețeaua Internet din numărul total de calculatoare în instituție</t>
  </si>
  <si>
    <t>Valori predefinite: da; nu (se alege din lista ascunsă)</t>
  </si>
  <si>
    <t>Bugetul executat pentru 6 luni, în lei</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</si>
  <si>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</si>
  <si>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Teren(terenuri) pentru sport (nr./total metri pătrați)</t>
  </si>
  <si>
    <t xml:space="preserve">Sală(săli) de sport (nr./total metri pătrați) </t>
  </si>
  <si>
    <t>Stadion (nr./nr. de locuri)</t>
  </si>
  <si>
    <t>Spațiu adaptat pentru practicarea culturii fizice și sportului ((da/nu)/metri pătrați)</t>
  </si>
  <si>
    <t>Alte spații (nr./metri pătrați)</t>
  </si>
  <si>
    <t>din ele cu studii superioare speciale</t>
  </si>
  <si>
    <t>Ramura de sport</t>
  </si>
  <si>
    <t>din ei fete</t>
  </si>
  <si>
    <t>ÎNCEPĂTORI</t>
  </si>
  <si>
    <t>AVANSAȚI</t>
  </si>
  <si>
    <t>MĂIESTRIE SPORTIVĂ</t>
  </si>
  <si>
    <t>an. I</t>
  </si>
  <si>
    <t>an. II</t>
  </si>
  <si>
    <t>an. III</t>
  </si>
  <si>
    <t>an. IV</t>
  </si>
  <si>
    <t>an. V</t>
  </si>
  <si>
    <t>MĂIESTRIE SPORTIVĂ SUPERIOARĂ</t>
  </si>
  <si>
    <t xml:space="preserve"> Cadre didactice/manageriale cu studii superioare cu profil sportiv</t>
  </si>
  <si>
    <t>din ele cu titluri onorifice</t>
  </si>
  <si>
    <t xml:space="preserve">    3.1. Gestionarea finanțelor în anul bugetar 2018</t>
  </si>
  <si>
    <t xml:space="preserve">   a) nivel incepător</t>
  </si>
  <si>
    <t xml:space="preserve">   b) nivel avansat</t>
  </si>
  <si>
    <t xml:space="preserve">  c) măiestrie sportivă </t>
  </si>
  <si>
    <t>Nr. cadre didactice/antrenori</t>
  </si>
  <si>
    <t xml:space="preserve">    3.3. Parteneriate/colaborări</t>
  </si>
  <si>
    <t>3.3.1. Proiecte implementate</t>
  </si>
  <si>
    <t>3.3.2. Interacțiunea cu Organizațiile Obștești (OO)</t>
  </si>
  <si>
    <r>
      <t xml:space="preserve">II. Domeniul  </t>
    </r>
    <r>
      <rPr>
        <b/>
        <i/>
        <sz val="20"/>
        <color rgb="FF006600"/>
        <rFont val="Times New Roman"/>
        <family val="1"/>
        <charset val="204"/>
      </rPr>
      <t>Activități planificate/indicatori de rezultat</t>
    </r>
  </si>
  <si>
    <t xml:space="preserve">Nivel local </t>
  </si>
  <si>
    <t xml:space="preserve">Data </t>
  </si>
  <si>
    <t>Activitatea</t>
  </si>
  <si>
    <t>Locul desfășurării</t>
  </si>
  <si>
    <t>Indicator de rezultat</t>
  </si>
  <si>
    <t xml:space="preserve">Nivel raional/municipal </t>
  </si>
  <si>
    <t>Nivel republican</t>
  </si>
  <si>
    <t>Nivel internațional</t>
  </si>
  <si>
    <t>Organizator/responsabil</t>
  </si>
  <si>
    <t>Oferta educațională</t>
  </si>
  <si>
    <t xml:space="preserve"> Cadre didactice/manageriale cu studii superioare</t>
  </si>
  <si>
    <t xml:space="preserve"> Cadre didactice cu studii medii de specialitate</t>
  </si>
  <si>
    <t xml:space="preserve"> Cadre didactice cu studii medii</t>
  </si>
  <si>
    <t xml:space="preserve"> Cadre didactice fără studii</t>
  </si>
  <si>
    <t xml:space="preserve"> Cadre didactice/manageriale cu gradul superior </t>
  </si>
  <si>
    <t xml:space="preserve"> Cadre didactice/manageriale cu gradul întâi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</si>
  <si>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</si>
  <si>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</si>
  <si>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</si>
  <si>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</si>
  <si>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suprasarcină didactică</t>
  </si>
  <si>
    <r>
      <t xml:space="preserve"> I. Domeniul  </t>
    </r>
    <r>
      <rPr>
        <b/>
        <i/>
        <sz val="20"/>
        <color rgb="FF006600"/>
        <rFont val="Times New Roman"/>
        <family val="1"/>
      </rPr>
      <t>Capacitate instituțională</t>
    </r>
  </si>
  <si>
    <t>Unităţi</t>
  </si>
  <si>
    <t xml:space="preserve">Rata de pastrare a contingentului
(%)
</t>
  </si>
  <si>
    <t>01.01.2018</t>
  </si>
  <si>
    <t>31.12.2018</t>
  </si>
  <si>
    <t>Total cadre didactice/de conducere la 01.01.2018</t>
  </si>
  <si>
    <t>Personal de conducere la 01.01.2018</t>
  </si>
  <si>
    <t>Cadre didactice la 01.01.2018</t>
  </si>
  <si>
    <t>Tineri specialiști la 01.01.2018</t>
  </si>
  <si>
    <t>Cadre didactice de vârstă pensionară la 01.01.2018</t>
  </si>
  <si>
    <t>Cadre didactice cu 1-2 ani până la pensie la 01.01.2018</t>
  </si>
  <si>
    <t>Total cadre didactice necesare la 01.01.2018</t>
  </si>
  <si>
    <t>Total cadre didactice/de conducere la 31.12.2018</t>
  </si>
  <si>
    <t>Personal de conducere la 31.12.2018</t>
  </si>
  <si>
    <t>Cadre didactice la 31.12.2018</t>
  </si>
  <si>
    <t>Tineri specialiști la 31.12.2018</t>
  </si>
  <si>
    <t>Cadre didactice de vârstă pensionară la 31.12.2018</t>
  </si>
  <si>
    <t>Cadre didactice cu 1-2 ani până la pensie la 31.12.2018</t>
  </si>
  <si>
    <t>Posturi vacante la 31.12.2018</t>
  </si>
  <si>
    <t>Raport de activitate pentru anul de studii 2018</t>
  </si>
  <si>
    <t>Total
personal didactic la 31.12</t>
  </si>
  <si>
    <t>Psiholog sportiv</t>
  </si>
  <si>
    <t>CMS</t>
  </si>
  <si>
    <t>MS</t>
  </si>
  <si>
    <t>MIS</t>
  </si>
  <si>
    <t>MM</t>
  </si>
  <si>
    <t>AES</t>
  </si>
  <si>
    <t>MES</t>
  </si>
  <si>
    <t>LECES</t>
  </si>
  <si>
    <t>din ele cu titluri onorifice*:</t>
  </si>
  <si>
    <t xml:space="preserve">  d) măiestrie sportivă superioară</t>
  </si>
  <si>
    <t>Nr. de ore</t>
  </si>
  <si>
    <t>Nr. total de beneficiari</t>
  </si>
  <si>
    <t>în instituție</t>
  </si>
  <si>
    <t>în afara instituției</t>
  </si>
  <si>
    <t>contra plată</t>
  </si>
  <si>
    <t>gratuit</t>
  </si>
  <si>
    <t>Nivelul</t>
  </si>
  <si>
    <t>Locul desfășurării activităților sportive</t>
  </si>
  <si>
    <t>2.1. Rezultatele examenelor (evaluarea pregătirii sportive)</t>
  </si>
  <si>
    <t>Nr. beneficiari, nivel începător</t>
  </si>
  <si>
    <t>repetat</t>
  </si>
  <si>
    <t>Nr. beneficiari, nivel avansat</t>
  </si>
  <si>
    <t>Nr. beneficiari, nivel MS</t>
  </si>
  <si>
    <t>Nr. beneficiari, nivel MSS</t>
  </si>
  <si>
    <t>Categoria III</t>
  </si>
  <si>
    <t>Categoria II</t>
  </si>
  <si>
    <t>Categoria I</t>
  </si>
  <si>
    <t>Seniori</t>
  </si>
  <si>
    <t>Tineri</t>
  </si>
  <si>
    <t>Juniori</t>
  </si>
  <si>
    <t>avansat</t>
  </si>
  <si>
    <t>MSS</t>
  </si>
  <si>
    <t>Școală de sport/club sportiv</t>
  </si>
  <si>
    <t>începător</t>
  </si>
  <si>
    <t>Total grupe</t>
  </si>
  <si>
    <t>Total grupe nivel începător</t>
  </si>
  <si>
    <t>1.4. Evoluţia efectivelor de beneficiari</t>
  </si>
  <si>
    <t>Total beneficiari nivel începător</t>
  </si>
  <si>
    <t>cat. III</t>
  </si>
  <si>
    <t>cat. II</t>
  </si>
  <si>
    <t>cat. I</t>
  </si>
  <si>
    <t>Total grupe nivel avansat</t>
  </si>
  <si>
    <t>Total beneficiari nivel avansat</t>
  </si>
  <si>
    <t>Total grupe nivel MS</t>
  </si>
  <si>
    <t>Total beneficiari nivel MS</t>
  </si>
  <si>
    <t>Total grupe nivel MSS</t>
  </si>
  <si>
    <t>Total beneficiari nivel MSS</t>
  </si>
  <si>
    <t>Școală de sport</t>
  </si>
  <si>
    <t>Total  cadre didactice/de conducere la 31.12.2018</t>
  </si>
  <si>
    <t>Total cadre didactice inclusiv manageriale și cumularzi la data de 01.01.2018, numărul și % din total necesar</t>
  </si>
  <si>
    <t>Total personal de conducere la data de 01.01.2018, numărul și % din total angajați</t>
  </si>
  <si>
    <t>Total cadre didactice (inclusiv cumularzii) la data de 01.01.2018, numărul și % din total angajați</t>
  </si>
  <si>
    <t>Total tineri specialiști la data de 01.01.2018, numărul și % din total angajați</t>
  </si>
  <si>
    <t>Total cadre didactice (inclusiv cumularzii) de vârstă pensionară la 01.01.2018, numărul și % din total angajați</t>
  </si>
  <si>
    <t>Total cadre didactice (inclusiv cumularzii) cu 1-2 ani până la pensie la 01.01.2018, numărul și % din total angajați</t>
  </si>
  <si>
    <t xml:space="preserve">Total cadre didactice necesare la data de 01.01.2018, numărul și % din total necesar </t>
  </si>
  <si>
    <r>
      <t xml:space="preserve">Total cadre didactice inclusiv manageriale și cumularzi  la 31.12.2018,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</si>
  <si>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Total personal de conducere la data de 31.12.2018, numărul și % din total angajați</t>
  </si>
  <si>
    <t>Total cadre didactice (inclusiv cumularzii) la data de 31.12.2018, numărul și % din total angajați</t>
  </si>
  <si>
    <t>Total tineri specialiști la data de 31.12.2018, numărul și % din total angajați</t>
  </si>
  <si>
    <t>Total cadre didactice (inclusiv cumularzii) de vârstă pensionară la 31.12.2018, numărul și % din total angajați</t>
  </si>
  <si>
    <t>Total cadre didactice (inclusiv cumularzii) cu cu 1-2 ani până la pensie la 31.12.2018, numărul și % din total angajați</t>
  </si>
  <si>
    <t xml:space="preserve">Cadre didactice necesare la data de 31.12.2018, numărul și % din total necesar </t>
  </si>
  <si>
    <t>1.3. Alte categorii de personal (situația la 31.12.2018)</t>
  </si>
  <si>
    <t>Proces educaţional</t>
  </si>
  <si>
    <t>Nivel</t>
  </si>
  <si>
    <t>Ramuri de sport</t>
  </si>
  <si>
    <t>Atletism</t>
  </si>
  <si>
    <t>Badminton</t>
  </si>
  <si>
    <t>Baschet</t>
  </si>
  <si>
    <t>Baseball/Softball</t>
  </si>
  <si>
    <t>Biatlon</t>
  </si>
  <si>
    <t>Box</t>
  </si>
  <si>
    <t>Caiac-canoe</t>
  </si>
  <si>
    <t>Canotaj</t>
  </si>
  <si>
    <t>Ciclism</t>
  </si>
  <si>
    <t>Escaladă</t>
  </si>
  <si>
    <t>Fotbal</t>
  </si>
  <si>
    <t>Gimnastică artistică</t>
  </si>
  <si>
    <t>Gimnastică pe trambulină</t>
  </si>
  <si>
    <t>Gimnastică ritmică</t>
  </si>
  <si>
    <t>Haltere</t>
  </si>
  <si>
    <t>Handbal</t>
  </si>
  <si>
    <t>Hipism</t>
  </si>
  <si>
    <t>Hochei pe gheață</t>
  </si>
  <si>
    <t>Iachting</t>
  </si>
  <si>
    <t>Înot</t>
  </si>
  <si>
    <t>Judo</t>
  </si>
  <si>
    <t>Karate</t>
  </si>
  <si>
    <t>Lupte greco-romane</t>
  </si>
  <si>
    <t>Lupte libere</t>
  </si>
  <si>
    <t>Lupte feminine</t>
  </si>
  <si>
    <t>Pentatlon modern</t>
  </si>
  <si>
    <t>Polo pe apă</t>
  </si>
  <si>
    <t>Scrimă</t>
  </si>
  <si>
    <t>Skateboard</t>
  </si>
  <si>
    <t>Surfing</t>
  </si>
  <si>
    <t>Taekwandoo-WTF</t>
  </si>
  <si>
    <t>Tenis</t>
  </si>
  <si>
    <t>Tenis de masă</t>
  </si>
  <si>
    <t>Tir</t>
  </si>
  <si>
    <t>Tir cu arcul</t>
  </si>
  <si>
    <t>Volei</t>
  </si>
  <si>
    <t>Volei pe plajă</t>
  </si>
  <si>
    <t>Paralimpice</t>
  </si>
  <si>
    <t>Acrobatică</t>
  </si>
  <si>
    <t>Aerobică</t>
  </si>
  <si>
    <t>Automobilism</t>
  </si>
  <si>
    <t>Biliard</t>
  </si>
  <si>
    <t>Dansuri sportive</t>
  </si>
  <si>
    <t>Fitnes</t>
  </si>
  <si>
    <t>Fotbal de plajă</t>
  </si>
  <si>
    <t>Fotbal-tenis</t>
  </si>
  <si>
    <t>Futsal</t>
  </si>
  <si>
    <t>Hochei pe iarbă</t>
  </si>
  <si>
    <t>Joc de dame</t>
  </si>
  <si>
    <t>Karate chotokan</t>
  </si>
  <si>
    <t>Kickboxing</t>
  </si>
  <si>
    <t>Lupta la brâu</t>
  </si>
  <si>
    <t>Lupta națională „Trânta”</t>
  </si>
  <si>
    <t>Lupta „Voievod”</t>
  </si>
  <si>
    <t>Motociclism</t>
  </si>
  <si>
    <t>Oina</t>
  </si>
  <si>
    <t>Orientare sportivă</t>
  </si>
  <si>
    <t>Radiosport</t>
  </si>
  <si>
    <t>Rugby în 7</t>
  </si>
  <si>
    <t>Rugby</t>
  </si>
  <si>
    <t>Sambo</t>
  </si>
  <si>
    <t>Șah</t>
  </si>
  <si>
    <t>Taekwandoo</t>
  </si>
  <si>
    <t>Triatlon forță</t>
  </si>
  <si>
    <t>Turism</t>
  </si>
  <si>
    <t>Alta</t>
  </si>
  <si>
    <t>Cămin ((da/nu)/nr. locuri)</t>
  </si>
  <si>
    <t>Nr. de proiectoare</t>
  </si>
  <si>
    <t>2.2. Rezultatele obţinute în cadrul competițiilor</t>
  </si>
  <si>
    <t>Competiția</t>
  </si>
  <si>
    <t>Categoria</t>
  </si>
  <si>
    <t>Nr. de candidați</t>
  </si>
  <si>
    <t xml:space="preserve">     2.3. Performanțe</t>
  </si>
  <si>
    <t xml:space="preserve">     2.4. Alte activități/Servicii educaţionale suplimentare</t>
  </si>
  <si>
    <t>Total sportivi</t>
  </si>
  <si>
    <t>categoria</t>
  </si>
  <si>
    <t>III</t>
  </si>
  <si>
    <t>II</t>
  </si>
  <si>
    <t>I</t>
  </si>
  <si>
    <t>Total cadre didactice (inclusiv cumularzii) plecate pe parcursul anului de studii 2018, numărul și % din total angajați</t>
  </si>
  <si>
    <r>
      <t>1.2. Ponderea personalului didactic calificat (</t>
    </r>
    <r>
      <rPr>
        <b/>
        <i/>
        <u/>
        <sz val="11"/>
        <color rgb="FF006600"/>
        <rFont val="Times New Roman"/>
        <family val="1"/>
      </rPr>
      <t>situația la 31.12.2018</t>
    </r>
    <r>
      <rPr>
        <b/>
        <i/>
        <sz val="11"/>
        <color rgb="FF006600"/>
        <rFont val="Times New Roman"/>
        <family val="1"/>
      </rPr>
      <t>)</t>
    </r>
  </si>
  <si>
    <t xml:space="preserve">   din ei cu titluri onorifice</t>
  </si>
  <si>
    <t>Numărul total de beneficiari în instituție (se calculează automat)</t>
  </si>
  <si>
    <t>Numărul total de grupe în instituție (se calculează automat)</t>
  </si>
  <si>
    <t>Numărul total de fete din numărul total de beneficiari în instituție (se calculează automat)</t>
  </si>
  <si>
    <t>Numărul total de beneficiari la nivelul Măiestrie Sportivă Superioară</t>
  </si>
  <si>
    <t>Numărul total de grupe la nivelul Măiestrie Sportivă Superioară</t>
  </si>
  <si>
    <t>n</t>
  </si>
  <si>
    <t>1.5. Incluși în Lotul Național</t>
  </si>
  <si>
    <t>Procentrul sportivilor incluși în Lotul Național din numărul total de sportivi la o anumită ramură</t>
  </si>
  <si>
    <t xml:space="preserve">   a) nivel începător</t>
  </si>
  <si>
    <t xml:space="preserve">   c) măiestrie sportivă</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</si>
  <si>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beneficiari, procentul din numărul total de sportivi etc. pentru nivelul începător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</si>
  <si>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beneficiari, procentul din numărul total de sportivi  etc. pentru nivelul avansat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</si>
  <si>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beneficiari, procentul din numărul total de sportivi etc. pentru nivelul măiestrie sportivă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</si>
  <si>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beneficiari, procentul din numărul total de sportivi etc. pentru nivelul măiestrie sportivă superioară     </t>
    </r>
  </si>
  <si>
    <t xml:space="preserve">   1.7. Profilurile activităților specifice</t>
  </si>
  <si>
    <t>1.8. Mişcarea şi transferul beneficiarilor</t>
  </si>
  <si>
    <t>1.9. Abandonul şcolar</t>
  </si>
  <si>
    <t>1.10. Repartizarea elevilor după grupurile de risc</t>
  </si>
  <si>
    <t>1.11. Condiții</t>
  </si>
  <si>
    <t>1.6. Analiza efectivului de beneficiari prin constatarea tendinţelor (scădere/creştere/valori constante) pentru ultimii ani de studii la:</t>
  </si>
  <si>
    <t xml:space="preserve">1.6. Analiza efectivului de beneficiari prin constatarea tendinţelor (scădere/ creştere/ valori constante) la: </t>
  </si>
  <si>
    <t>1.7. Profilurile activităților specifice</t>
  </si>
  <si>
    <t xml:space="preserve">    din ele cu studii superioare speciale</t>
  </si>
  <si>
    <t xml:space="preserve">    din ele cu grad didactic (Superior, Întâi, Doi)</t>
  </si>
  <si>
    <t xml:space="preserve">    din ele cu titluri onorifice</t>
  </si>
  <si>
    <t xml:space="preserve">    din ei ( contra plată, gratuit)</t>
  </si>
  <si>
    <t xml:space="preserve">    din ei fete</t>
  </si>
  <si>
    <t>Locul desfășurării activităților sportive ( în instituție,  în afara instituției)</t>
  </si>
  <si>
    <t>Numărul total de ore per ramură de sport și per nivel</t>
  </si>
  <si>
    <t>Numărul total de cadre didactice/antrenori per ramură de sport și per nivel</t>
  </si>
  <si>
    <t>Numărul de cadre didactice/antrenori cu studii superioare speciale per ramură de sport și per nivel din numărul total de cadre didactice/antrenori</t>
  </si>
  <si>
    <t>Numărul de cadre didactice/antrenori per grade didactice, per ramură de sport și per nivel din numărul total de cadre didactice/antrenori</t>
  </si>
  <si>
    <t>Numărul de cadre didactice/antrenori cu titluri onorofice per ramură de sport și per nivel din numărul total de cadre didactice/antrenori</t>
  </si>
  <si>
    <t>Numărul de nespecialiști per ramură de sport și per nivel din numărul total de cadre didactice/antrenori</t>
  </si>
  <si>
    <t>Numărul total de beneficiari per ramură de sport și per nivel</t>
  </si>
  <si>
    <t>Numărul de de beneficiari per ramură de sport și per nivel conform tipului de studii</t>
  </si>
  <si>
    <t>Se calculează automat</t>
  </si>
  <si>
    <t>1.8.1. Transferați/plecați</t>
  </si>
  <si>
    <t>1.8.2. Înmatriculaţi</t>
  </si>
  <si>
    <t xml:space="preserve">    Cadre didactice cu  suprasarcină didactică</t>
  </si>
  <si>
    <t>**OO- Organizație Obștească (Asociație Obștească, Fundație, etc.)</t>
  </si>
  <si>
    <t>3.4.2. Interacțiunea cu Organizațiile Obștești (OO**)</t>
  </si>
  <si>
    <t>Denumirea OO**</t>
  </si>
  <si>
    <t>Cont bancar al OO** (da/nu)</t>
  </si>
  <si>
    <t>Total sportivi alimentaţi din surse bugetare</t>
  </si>
  <si>
    <t>Total sportivi alimentaţi din surse extrabugetare</t>
  </si>
  <si>
    <t>3.1. Gestionarea finanțelor în anul bugentar 2018</t>
  </si>
  <si>
    <t xml:space="preserve">     3.2. Alimentația sportivilor în anul 2018</t>
  </si>
  <si>
    <t>3.2. Alimentația sportivilor în anul 2018</t>
  </si>
  <si>
    <t>2.4. Alte activități/Servicii educaţionale suplimentare</t>
  </si>
  <si>
    <t>Data</t>
  </si>
  <si>
    <t>Data la care se organizează serviciul propus</t>
  </si>
  <si>
    <t>Denumirea serviciului propus</t>
  </si>
  <si>
    <t>Organizatorul sau responsabilul de serviciul oferit</t>
  </si>
  <si>
    <t>Indicatorii de rezultat sau impactul pentru instituție (sportivi) a serviciului oferit</t>
  </si>
  <si>
    <t>Numărul de sportivi care au obținut Maestru Emerit al Sportului în acest an de studii</t>
  </si>
  <si>
    <t>Numărul de sportivi care au obținut Maestru al Sportului în acest an de studii</t>
  </si>
  <si>
    <t>Numărul de sportivi care au obținut Maestru Internațional al Sportului în acest an de studii</t>
  </si>
  <si>
    <t>2.3. Performanțe</t>
  </si>
  <si>
    <t xml:space="preserve">Nr. de candidați </t>
  </si>
  <si>
    <t>Numărul de sportivi care au obținut Mare Maestru în acest an de studii</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</si>
  <si>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performanţele/rezultatele sportivilor şi nivelul de pregătire profesională a cadrelor didactice (titluri onorifice, grade didactice)</t>
    </r>
  </si>
  <si>
    <t>Numărul de sportivi candidați per ramuri de sport și per categorii</t>
  </si>
  <si>
    <t>Nivel local (data, competiția, locul desfășurării, indicator de rezultat)</t>
  </si>
  <si>
    <t>Nivel raional/municipal(data, competiția, locul desfășurării, indicator de rezultat)</t>
  </si>
  <si>
    <t>Nivel republican (data, competiția, locul desfășurării, indicator de rezultat)</t>
  </si>
  <si>
    <t>Nivel internațional (data, competiția, locul desfășurării, indicator de rezultat)</t>
  </si>
  <si>
    <t>Data, denumirea competiției sportive desfășurate la nivel local sau evenimetul la care participă instituția, locul desfășurării și indicatorii de rezultat. Pentru fiecare activitate desfășurată se utilizează rând separat</t>
  </si>
  <si>
    <t>Data, denumirea competiției sportive desfășurate la nivel raional/municipal sau evenimetul la care participă instituția, locul desfășurării și indicatorii de rezultat. Pentru fiecare activitate desfășurată se utilizează rând separat</t>
  </si>
  <si>
    <t xml:space="preserve">Data, denumireacompetiției sportive desfășurate la nivel republican sau evenimetul la care participă instituția, locul desfășurării și indicatorii de rezultat. Pentru fiecare activitate desfășurată se utilizează rând separat </t>
  </si>
  <si>
    <t xml:space="preserve">Data, denumirea competiției sportive desfășurate la nivel internațional sau evenimetul la care participă instituția, locul desfășurării și indicatorii de rezultat. Pentru fiecare activitate desfășurată se utilizează rând separat </t>
  </si>
  <si>
    <t>Nr. beneficiari în instituţie la 31.12</t>
  </si>
  <si>
    <t xml:space="preserve">            din ei promovaţi (nr., %)</t>
  </si>
  <si>
    <t xml:space="preserve">                     repetat (nr.)</t>
  </si>
  <si>
    <t>Numărul total de beneficiari în instituție la data de 31.12.2018</t>
  </si>
  <si>
    <t>Numărul total de beneficiari la nivelul începător la data de 31.12.2018</t>
  </si>
  <si>
    <t>Numărul de beneficiari care au promovat examenele la nivelul începător la data de 31.12.2018</t>
  </si>
  <si>
    <t>Numărul de beneficiari care au repetat examenele la nivelul începător la data de 31.12.2018</t>
  </si>
  <si>
    <t>Numărul total de beneficiari la nivelul avansat la data de 31.12.2018</t>
  </si>
  <si>
    <t>Numărul de beneficiari care au promovat examenele la nivelul avansat la data de 31.12.2018</t>
  </si>
  <si>
    <t>Numărul de beneficiari care au repetat examenele la nivelul avansat la data de 31.12.2018</t>
  </si>
  <si>
    <t>Numărul total de beneficiari la nivelul Măiestrie Sportivă la data de 31.12.2018</t>
  </si>
  <si>
    <t>Numărul de beneficiari care au promovat examenele la nivelul Măiestrie Sportivă la data de 31.12.2018</t>
  </si>
  <si>
    <t>Numărul de beneficiari care au repetat examenele la nivelul Măiestrie Sportivă la data de 31.12.2018</t>
  </si>
  <si>
    <t>Numărul total de beneficiari la nivelul Măiestrie Sportivă Superioară la data de 31.12.2018</t>
  </si>
  <si>
    <t>Numărul de beneficiari care au promovat examenele la nivelul Măiestrie Sportivă Superioară la data de 31.12.2018</t>
  </si>
  <si>
    <t>Numărul de beneficiari care au repetat examenele la nivelul Măiestrie Sportivă Superioară la data de 31.12.2018</t>
  </si>
  <si>
    <t>Nr. beneficiari, nivel Măiestrie Sportivă</t>
  </si>
  <si>
    <t>Nr. beneficiari, nivel Măiestrie Sportivă Superioară</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</si>
  <si>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săli, în dependenţă de specificul instituţiei sau necesități</t>
    </r>
  </si>
  <si>
    <t xml:space="preserve">Valori predefinite: da; nu (se alege din lista ascunsă). Numărul de metri pătrați ai suprafeței totale a spațiului adaptat pentru practicarea culturii fizice și sportului </t>
  </si>
  <si>
    <t>Numărul de proiectoare în instituție</t>
  </si>
  <si>
    <t>Valori predefinite: toate ramurile de sport olimpice și neolimpice (se alege din lista ascunsă). Pentru fiecare ramură de sport distinctă se utilizează rând separat. Se utilizează rând separat și pentru aceeași ramură de sport pentru categorii diferite</t>
  </si>
  <si>
    <t>Valori predefinite: toate ramurile de sport olimpice și neolimpice (se alege din lista ascunsă). Pentru fiecare ramură de sport distinctă se utilizează rând separat</t>
  </si>
  <si>
    <t>Valori predefinite: toate ramurile de sport olimpice și neolimpice (se alege din lista ascunsă). Pentru fiecare ramură de sport distinctă se utilizează rând separat. Se utilizează rând separat și pentru aceeași ramură de sport pentru nivele diferite</t>
  </si>
  <si>
    <t>Valori predefinite: da/nu (se alege din lista ascunsă)</t>
  </si>
  <si>
    <t>Valori predefinite: începător/avansat/măiestrie sportivă/măiestrie sportivă superioară (se alege din lista ascunsă)</t>
  </si>
  <si>
    <t>Numărul de alte spații în instituție. Numărul de metri pătrați ai suprafeței totale a spațiului/spațiilor</t>
  </si>
  <si>
    <t>1.10. Repartizarea sportivilor după grupurile de risc</t>
  </si>
  <si>
    <t>Nivel începător</t>
  </si>
  <si>
    <t>Nivel avansat</t>
  </si>
  <si>
    <t>Nivel Măiestrie Sportivă</t>
  </si>
  <si>
    <t>Nivel Măiestrie Sportivă Superioară</t>
  </si>
  <si>
    <t>Total sportivi care au abandonat şcoala</t>
  </si>
  <si>
    <t>Numărul total de beneficiari care au abandonat școala (se calculează automat)</t>
  </si>
  <si>
    <t>Numărul total de sportivi din nivelul începător care au abandonat școala</t>
  </si>
  <si>
    <t>Numărul total de elevi din nivelul avansat care au abandonat școala</t>
  </si>
  <si>
    <t>Numărul total de elevi din nivelul Măiestrie Sportivă care au abandonat școala</t>
  </si>
  <si>
    <t>Numărul total de elevi din nivelul Măiestrie Sportivă Superioară care au abandonat școala</t>
  </si>
  <si>
    <t>Transferuri la nivel începător în școli/cluburi, liceu cu profil sportiv în același raion/municipiu</t>
  </si>
  <si>
    <t>Transferuri la nivel începător  în școli/cluburi, liceu cu profil sportiv în alt raion/ municipiu</t>
  </si>
  <si>
    <t>Plecați la nivelul începător peste hotare</t>
  </si>
  <si>
    <t>Transferuri la nivel avansat în școli/cluburi, liceu cu profil sportiv în același raion/municipiu</t>
  </si>
  <si>
    <t>Transferuri la nivel avansat în școli/cluburi, liceu cu profil sportiv în alt raion/municipiu</t>
  </si>
  <si>
    <t>Plecați la nivelul avansat peste hotare</t>
  </si>
  <si>
    <t>Exmatriculați la nivelul avansat din diferite motive</t>
  </si>
  <si>
    <t>Transferuri la nivel MS în școli/cluburi, liceu cu profil sportiv în același raion/municipiu</t>
  </si>
  <si>
    <t>Transferuri la nivel MS în școli/cluburi, liceu cu profil sportiv în alt raion/municipiu</t>
  </si>
  <si>
    <t>Plecați la nivelul MS peste hotare</t>
  </si>
  <si>
    <t>Exmatriculați la nivelul MS din diferite motive</t>
  </si>
  <si>
    <t>Transferuri la nivel MSS  în școli/cluburi, liceu cu profil sportiv în același raion/municipiu</t>
  </si>
  <si>
    <t>Transferuri la nivel MSS  în școli/cluburi, liceu cu profil sportiv în alt raion/municipiu</t>
  </si>
  <si>
    <t>Plecați la nivelul MSS peste hotare</t>
  </si>
  <si>
    <t>Exmatriculați la nivelul MSS din diferite motive</t>
  </si>
  <si>
    <t>Numărul de beneficiari transferați în școli/cluburi, liceu cu profil sportiv în alt raion/municipiu din numărul total de beneficiari la nivel Măiestrie Sportivă Superioară</t>
  </si>
  <si>
    <t>Numărul de beneficiari plecați peste hotare din numărul total de beneficiari la nivelul Măiestrie Sportivă Superioară</t>
  </si>
  <si>
    <t>Numărul de beneficiari exmatriculați din diferite motive, din numărul total de beneficiari la nivelul Măiestrie Sportivă Superioară</t>
  </si>
  <si>
    <t>Numărul de beneficiari transferați în școli/cluburi, liceu cu profil sportiv în același raion/municipiu din numărul total de beneficiari la nivelul Măiestrie Sportivă Superioară</t>
  </si>
  <si>
    <t xml:space="preserve">Numărul de beneficiari exmatriculați din diferite motive, din numărul total de beneficiari la nivelul Măiestrie Sportivă </t>
  </si>
  <si>
    <t>Numărul de beneficiari plecați peste hotare din numărul total de beneficiari la nivelul Măiestrie Sportivă</t>
  </si>
  <si>
    <t>Numărul de beneficiari transferați în școli/cluburi, liceu cu profil sportiv în alt raion/municipiu din numărul total de beneficiari la nivelul Măiestrie Sportivă</t>
  </si>
  <si>
    <t>Numărul de beneficiari transferați în școli/cluburi, liceu cu profil sportiv în același raion/municipiu din numărul total de beneficiari la nivelul Măiestrie Sportivă</t>
  </si>
  <si>
    <t xml:space="preserve">Numărul de beneficiari exmatriculați din diferite motive, din numărul total de beneficiari la nivelul avansat </t>
  </si>
  <si>
    <t>Numărul de beneficiari plecați peste hotare din numărul total de beneficiari la nivelul avansat</t>
  </si>
  <si>
    <t>Numărul de beneficiari transferați în școli/cluburi, liceu cu profil sportiv în alt raion/municipiu din numărul total de beneficiari la nivelul avansat</t>
  </si>
  <si>
    <t>Numărul de beneficiari transferați în școli/cluburi, liceu cu profil sportiv în același raion/municipiu din numărul total de beneficiari la nivelul avansat</t>
  </si>
  <si>
    <t xml:space="preserve">Numărul de beneficiari plecați peste hotare din numărul total de beneficiari la nivelul începător </t>
  </si>
  <si>
    <t xml:space="preserve">Numărul de beneficiari transferați în școli/cluburi, liceu cu profil sportiv în alt raion/municipiu din numărul total de beneficiari la nivelul începător </t>
  </si>
  <si>
    <t xml:space="preserve">Numărul de beneficiari transferați în școli/cluburi, liceu cu profil sportiv în același raion/municipiu din numărul total de beneficiari la nivelul începător </t>
  </si>
  <si>
    <t>Transferuri la nivel începător din școli/cluburi, liceu cu profil sportiv în același raion/municipiu</t>
  </si>
  <si>
    <t>Rata de pastrare a contingentului (%)</t>
  </si>
  <si>
    <t>Veniți la nivelul MSS de peste hotare</t>
  </si>
  <si>
    <t>Transferuri la nivel MSS  din școli/cluburi, liceu cu profil sportiv în alt raion/municipiu</t>
  </si>
  <si>
    <t>Transferuri la nivel MSS  din școli/cluburi, liceu cu profil sportiv în același raion/municipiu</t>
  </si>
  <si>
    <t>Veniți la nivelul MS de peste hotare</t>
  </si>
  <si>
    <t>Transferuri la nivel MS  din școli/cluburi, liceu cu profil sportiv în alt raion/municipiu</t>
  </si>
  <si>
    <t>Transferuri la nivel MS  din școli/cluburi, liceu cu profil sportiv în același raion/municipiu</t>
  </si>
  <si>
    <t>Veniți la nivelul avansat de peste hotare</t>
  </si>
  <si>
    <t>Transferuri la nivel avansat din școli/cluburi, liceu cu profil sportiv în același raion/municipiu</t>
  </si>
  <si>
    <t>Veniți la nivelul începător de peste hotare</t>
  </si>
  <si>
    <t>Transferuri la nivel începător  din școli/cluburi, liceu cu profil sportiv în alt raion/municipiu</t>
  </si>
  <si>
    <t>Veniți la nivelul începător   de peste hotare</t>
  </si>
  <si>
    <t>Veniți la nivelul avansat   de peste hotare</t>
  </si>
  <si>
    <t>Veniți la  nivelul MS de peste hotare</t>
  </si>
  <si>
    <t>Veniți la  nivelul MSS de peste hotare</t>
  </si>
  <si>
    <t>Transferuri la nivel MSS din școli/cluburi, liceu cu profil sportiv în alt raion/                municipiu</t>
  </si>
  <si>
    <t>Plecați la  nivelul începător   peste hotare</t>
  </si>
  <si>
    <t>Plecați la  nivelul avansat   peste hotare</t>
  </si>
  <si>
    <t>Plecați la  nivelul MS   peste hotare</t>
  </si>
  <si>
    <t>Transferuri la nivelul MSS  în școli/cluburi, liceu cu profil sportiv în alt raion/                municipiu</t>
  </si>
  <si>
    <t>Plecați la  nivelul MSS   peste hotare</t>
  </si>
  <si>
    <t>Transferuri la nivelul MSS  din școli/cluburi, liceu cu profil sportiv în același raion/                            municipiu</t>
  </si>
  <si>
    <t>Transferuri la nivelul MS din școli/cluburi, liceu cu profil sportiv în alt raion/                municipiu</t>
  </si>
  <si>
    <t>Transferuri la nivelul MS  din școli/cluburi, liceu cu profil sportiv în același raion/                            municipiu</t>
  </si>
  <si>
    <t>Transferuri la nivelul avansat din școli/cluburi, liceu cu profil sportiv în alt raion/                municipiu</t>
  </si>
  <si>
    <t>Transferuri la nivelul avansat din școli/cluburi, liceu cu profil sportiv în același raion/                            municipiu</t>
  </si>
  <si>
    <t>Transferuri la nivelul începător  din școli/cluburi, liceu cu profil sportiv în alt raion/                municipiu</t>
  </si>
  <si>
    <t>Transferuri la nivelul începător  din școli/cluburi, liceu cu profil sportiv în același raion/                            municipiu</t>
  </si>
  <si>
    <t>Transferuri la nivelul începător  în școli/cluburi, liceu cu profil sportiv în același raion/                            municipiu</t>
  </si>
  <si>
    <t>Transferuri la nivelul începător  în școli/cluburi, liceu cu profil sportiv în alt raion/                municipiu</t>
  </si>
  <si>
    <t>Transferuri la nivellu avansat în școli/cluburi, liceu cu profil sportiv în același raion/                            municipiu</t>
  </si>
  <si>
    <t>Transferuri la nivelul avansat în școli/cluburi, liceu cu profil sportiv în alt raion/                municipiu</t>
  </si>
  <si>
    <t>Transferuri la nivelul MS în școli/cluburi, liceu cu profil sportiv în același raion/                            municipiu</t>
  </si>
  <si>
    <t>Transferuri la nivelul MS în școli/cluburi, liceu cu profil sportiv în alt raion/                municipiu</t>
  </si>
  <si>
    <t>Transferuri la nivelul MSS  în școli/cluburi, liceu cu profil sportiv în același raion/                            municipiu</t>
  </si>
  <si>
    <t>Sportivi luați la evidență</t>
  </si>
  <si>
    <t>Sportivi orfani</t>
  </si>
  <si>
    <t>Sportivi tutelați</t>
  </si>
  <si>
    <t>Sportivi din familii numeroase (3 și mai mulți copii)</t>
  </si>
  <si>
    <t>Sportivi din familii incomplete</t>
  </si>
  <si>
    <t>Sportivi la care ambii părinți sunt plecați peste hotare</t>
  </si>
  <si>
    <t>Sportivi la care un părinte este plecat peste hotare</t>
  </si>
  <si>
    <t>Sportivi cu părinții plecați peste hotare ce dispun de tutelă oficială</t>
  </si>
  <si>
    <t>Sportivi din familii social-vulnerabile</t>
  </si>
  <si>
    <t>Sportivi cu ambii părinți plecați peste hotare</t>
  </si>
  <si>
    <t>Sportivi cu un părinte plecat peste hotare</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</si>
  <si>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sportivilor din grupurile de risc/îmbunătățirii situației sportivilor aflați în grupa de risc</t>
    </r>
  </si>
  <si>
    <t>Sportivi, pe trepte de școlaritate, cu comportament deviant, care sunt luați la evidență în școală/alte instituții abilitate, număr și % (din numărul total de sportivi în instituție). Numărul total se calculează automat</t>
  </si>
  <si>
    <t>Sportivi orfani, pe trepte de școlaritate, număr și % (din numărul total de sportivi în instituție). Numărul total se calculează automat</t>
  </si>
  <si>
    <t>Sportivi tutelați, pe trepte de școlaritate, număr și % (din numărul total de sportivi în instituție). Numărul total se calculează automat</t>
  </si>
  <si>
    <t>Sportivi din familii numeroase (3 și mai mulți copii), pe trepte de școlaritate, număr și % (din numărul total de sportivi în instituție). Numărul total se calculează automat</t>
  </si>
  <si>
    <t>Sportivi din familii incomplete, pe trepte de școlaritate, număr și % (din numărul total de sportivi în instituție). Numărul total se calculează automat</t>
  </si>
  <si>
    <t>Sportivi cu ambii părinți plecați peste hotare, pe trepte de școlaritate, număr și % (din numărul total de sportivi în instituție). Numărul total se calculează automat</t>
  </si>
  <si>
    <t>Sportivi cu un părinte plecat peste hotare, pe trepte de școlaritate, număr și % (din numărul total de sportivi în instituție). Numărul total se calculează automat</t>
  </si>
  <si>
    <t>Sportivi cu părinții plecați peste hotare ce dispun de tutelă oficială, pe trepte de școlaritate, număr și % (din numărul total de sportivi în instituție). Numărul total se calculează automat</t>
  </si>
  <si>
    <t>Sportivi din familii social-vulnerabile, pe trepte de școlaritate, număr și % (din numărul total de sportivi în instituție). Numărul total se calculează automat</t>
  </si>
  <si>
    <t xml:space="preserve">Bazin de înot ((da/nu)total metri pătrați) </t>
  </si>
  <si>
    <t>Tir ((da/nu)/metri pătrați)</t>
  </si>
  <si>
    <t>Valori predefinite: da; nu (se alege din lista ascunsă). Numărul de metri pătrați ai suprafeței totale a bazinului</t>
  </si>
  <si>
    <t>Valori predefinite: da; nu (se alege din lista ascunsă). Numărul de metri pătrați ai suprafeței totale a tirului</t>
  </si>
  <si>
    <t xml:space="preserve">Bazin de înot ((da/nu)/total metri pătrați) </t>
  </si>
  <si>
    <t>Numărul total de copii transferați în grupe începătoare din același raion/municipiu</t>
  </si>
  <si>
    <t>Numărul total de copii transferați în grupe începătoare din alt raion/municipiu</t>
  </si>
  <si>
    <t>Numărul total de copii veniți în grupe începătoare de peste hotare</t>
  </si>
  <si>
    <t>Numărul de Maestru al Sportului; Maestru Internațional al Sportului; Mare Maestru (la jocuri de șah, dame); Antrenor Emerit al Sportului; Maestru Emerit al Sportului;  Lucrător Emerit al culturii fizice și sportului din numărul total de cadre didactice</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</si>
  <si>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ani (numeric și procentual)</t>
    </r>
  </si>
  <si>
    <t>* Maestru al Sportului; Maestru Internațional al Sportului; Mare Maestru (la jocuri de șah, dame); Antrenor Emerit al Sportului; Maestru Emerit al Sportului;  Lucrător Emerit al culturii fizice și sportului</t>
  </si>
  <si>
    <t>Total titluri onorifice</t>
  </si>
  <si>
    <t xml:space="preserve"> 1.8.1. Sportivi transferați/plecaţi</t>
  </si>
  <si>
    <t>1.8.2. Sportivi înmatriculaţi</t>
  </si>
  <si>
    <t>Total beneficiari</t>
  </si>
  <si>
    <t xml:space="preserve">       2.3.1. Categoriile obţinute</t>
  </si>
  <si>
    <t>2.3.3. Corelarea performanţelor/rezultatelor elevilor şi nivelul de pregătire profesională a cadrelor didactice (titluri onorifice, grade didactice)</t>
  </si>
  <si>
    <t xml:space="preserve">      2.3.2. Numărul candidaților la categoriile sportive</t>
  </si>
  <si>
    <t>2.3.1. Categoriile obţinute</t>
  </si>
  <si>
    <t>2.3.3. Corelarea performanţelor/rezultatelor sportivilor şi nivelul de pregătire profesională a cadrelor didactice (titluri onorifice, grade didactice)</t>
  </si>
  <si>
    <t>2.3.2. Numărul candidaților la categoriile sportive</t>
  </si>
  <si>
    <t>Numărul de sportivi care au obținut categoria III în acest an de studii pentru treptele juniori (inclusiv cadeți), tineri, seniori</t>
  </si>
  <si>
    <t>Tineret</t>
  </si>
  <si>
    <t xml:space="preserve">Seniori </t>
  </si>
  <si>
    <t>Total beneficiarinivel MS</t>
  </si>
  <si>
    <t>Numărul total de grupe la nivelul începător</t>
  </si>
  <si>
    <t>Numărul total de beneficiari la nivelul începător</t>
  </si>
  <si>
    <t>Numărul total de fete din numărul total de beneficiari la nivelul începător</t>
  </si>
  <si>
    <t>Numărul total de grupe la nivelul avansat</t>
  </si>
  <si>
    <t>Numărul total de beneficiari la nivelul avansat</t>
  </si>
  <si>
    <t>Numărul total de fete din numărul total de beneficiari la nivelul avansat</t>
  </si>
  <si>
    <t>Numărul total de grupe la nivelul Măiestrie Sportivă</t>
  </si>
  <si>
    <t>Numărul total de beneficiari la nivelul Măiestrie Sportivă</t>
  </si>
  <si>
    <t>Numărul total de fete din numărul total de beneficiari la nivelul Măiestrie Sportivă</t>
  </si>
  <si>
    <t>Numărul total de fete din numărul total de beneficiari la nivelul Măiestrie Sportivă Superioară</t>
  </si>
  <si>
    <t xml:space="preserve">    an. I, an. II, an. III (Juniori/cat. III,II,I; Tineret/cat. III,II,I; 
    Seniori/cat. III,II,I, CMS), an. IV, an. V(Juniori/cat. III,II,I; 
    Tineret/cat. III,II,I; Seniori/cat. III,II,I, CMS)</t>
  </si>
  <si>
    <t xml:space="preserve">    Seniori/cat. II,I, CMS, MS, MIS</t>
  </si>
  <si>
    <t xml:space="preserve">    CMS, MS, MIS</t>
  </si>
  <si>
    <t>Numărul de beneficiari la nivelul Măiestrie Sportivă Superioară per categorii</t>
  </si>
  <si>
    <t xml:space="preserve">   d) măiestrie sportivă superioară</t>
  </si>
  <si>
    <t>Numărul total de sportivi transferați în grupe avansate din același raion/municipiu</t>
  </si>
  <si>
    <t>Numărul total de sportivi transferați îngrupe avansate din alt raion/municipiu</t>
  </si>
  <si>
    <t>Numărul total de sportivi transferați în grupele de Măiestrie Sportivă Superioară din alt raion/municipiu</t>
  </si>
  <si>
    <t>Numărul total de sportivi veniți în grupele de Măiestrie Sportivă Superioară de peste hotare</t>
  </si>
  <si>
    <t>Numărul total de sportivi transferați în grupe Măiestrie Sportivă Superioară din același raion/municipiu</t>
  </si>
  <si>
    <t>Numărul total de sportivi păstrați pe parcursul anului</t>
  </si>
  <si>
    <t>Numărul total de sportivi transferați în grupe de Măiestrie Sportivă din alt raion/municipiu</t>
  </si>
  <si>
    <t>Numărul total de sportivi transferați în grupe de Măiestrie Sportivă din același raion/municipiu</t>
  </si>
  <si>
    <t>Numărul total de sportivi veniți îngrupe de Măiestrie Sportivă de peste hotare</t>
  </si>
  <si>
    <t>Numărul de sportivi care au obținut categoria II în acest an de studii pentru treptele juniori (inclusiv cadeți), tineri, seniori</t>
  </si>
  <si>
    <t>Numărul de sportivi care au obținut categoria I în acest an de studii pentru treptele juniori (inclusiv cadeți), tineri, seniori</t>
  </si>
  <si>
    <t>Numărul de sportivi care au obținut Candidat în Maeștri ai Sportului în acest an de studii</t>
  </si>
  <si>
    <t>Valori predefinite: III/II/I/MS/MIS/MM/MES (se alege din lista acunsă categoria sportivă)</t>
  </si>
  <si>
    <t>Bugetul executat, în lei</t>
  </si>
  <si>
    <t>Numărul de beneficiari la nivelul avansat per ani de studii și categorii. În categoria Juniori se includ și cadeții</t>
  </si>
  <si>
    <t xml:space="preserve">Numărul de beneficiari la nivelul Măiestrie Sportivă per categorii </t>
  </si>
  <si>
    <t>Numărul de beneficiari la nivelul începător per ani de studii și categorii. În categoria Juniori se includ și cadeții</t>
  </si>
  <si>
    <t xml:space="preserve">    an. I, an. II (Juniori/cat. III,II,I; Tineret/cat. III,II,I;)</t>
  </si>
  <si>
    <t xml:space="preserve"> </t>
  </si>
  <si>
    <r>
      <t xml:space="preserve">Instrucțiuni privind completarea </t>
    </r>
    <r>
      <rPr>
        <b/>
        <i/>
        <sz val="14"/>
        <color rgb="FF006600"/>
        <rFont val="Calibri"/>
        <family val="2"/>
        <charset val="204"/>
      </rPr>
      <t>formularului Raportului de activitate pentru anul de studii 2018</t>
    </r>
  </si>
  <si>
    <t xml:space="preserve">      Juniori</t>
  </si>
  <si>
    <t xml:space="preserve">      Seniori</t>
  </si>
  <si>
    <t xml:space="preserve">      Tineri</t>
  </si>
  <si>
    <t>Obiective/indicatori de performanță realizate în anul de studii 2018</t>
  </si>
  <si>
    <t>Obiective/indicatori de performanță  propuse pentru anul de studii 2019</t>
  </si>
  <si>
    <t>Numărul total de juniori incluși în Lotul Național</t>
  </si>
  <si>
    <t>Numărul total de tineri incluși în Lotul Național</t>
  </si>
  <si>
    <t>Numărul total de seniori incluși în Lotul Național</t>
  </si>
  <si>
    <t>ȘTEFAN VODĂ</t>
  </si>
  <si>
    <t>Șef gospodărie</t>
  </si>
  <si>
    <t>Secretar dactilograf</t>
  </si>
  <si>
    <t>paznic</t>
  </si>
  <si>
    <t>cazangerist</t>
  </si>
  <si>
    <t>focist</t>
  </si>
  <si>
    <t>șofer</t>
  </si>
  <si>
    <t>îngrijitor încăperi</t>
  </si>
  <si>
    <t>Școala Sportivă Raională</t>
  </si>
  <si>
    <t>Extrașcolară</t>
  </si>
  <si>
    <t>ATL de nivelul doi,Consiliul Raional Ștefan Vodă</t>
  </si>
  <si>
    <t>română</t>
  </si>
  <si>
    <t>or.Ștefan Vodă, str. Constructorilor,3</t>
  </si>
  <si>
    <t>scoalasport.sv@mail.ru</t>
  </si>
  <si>
    <t>Jocurile Juniorilor,( Volei femenin,tenis de masă,șah, dame )</t>
  </si>
  <si>
    <t>or. Ștefan Vodă</t>
  </si>
  <si>
    <t>Participanți-27 instituții școlare</t>
  </si>
  <si>
    <t>10-02-</t>
  </si>
  <si>
    <t>Cupa raionului Ștefan Vodă la minifotbal</t>
  </si>
  <si>
    <t>satul Tudora,  Gimnaziul  "Ștefan Culea"</t>
  </si>
  <si>
    <t>10-03-</t>
  </si>
  <si>
    <t>Campionatul raionului la minifotbal</t>
  </si>
  <si>
    <t>satul Purcari, Gimnaziul  "Grigore Vieru"</t>
  </si>
  <si>
    <t>10 echipe din instituții</t>
  </si>
  <si>
    <t>16 echipe școlare</t>
  </si>
  <si>
    <t>24-02-</t>
  </si>
  <si>
    <t>Cupa raionului Ștefan Vodă la minifotbal,veterani</t>
  </si>
  <si>
    <t>12 echipe din localități</t>
  </si>
  <si>
    <t>Gimnaziul "Ștefan Ciobanu" ,s. Talmaza</t>
  </si>
  <si>
    <t>11-02-</t>
  </si>
  <si>
    <t>Cupa președintelui raionului la volei</t>
  </si>
  <si>
    <t>Gimnaziul "M.Sîrghi" ,s. Cioburciu</t>
  </si>
  <si>
    <t>11-03-</t>
  </si>
  <si>
    <t>Campionatul raionului  Ștefan Vodă la volei / femenin</t>
  </si>
  <si>
    <t>13 echipe</t>
  </si>
  <si>
    <t>Gimnaziul  "Ecaterina Malcoci" ,s.Crocmaz</t>
  </si>
  <si>
    <t>18-03-</t>
  </si>
  <si>
    <t>Campionatul raionului la volei /seniori</t>
  </si>
  <si>
    <t>15 echipe</t>
  </si>
  <si>
    <t>03-06-</t>
  </si>
  <si>
    <t>Campionatul raionului la fotbal- juniori/seniori</t>
  </si>
  <si>
    <t>în diverse localități ale raionului</t>
  </si>
  <si>
    <t>27 instituții participante</t>
  </si>
  <si>
    <t>Spartachiada angajaților din învățămînt</t>
  </si>
  <si>
    <t>01-06-</t>
  </si>
  <si>
    <t>Turneul raional dedicat Zilei Iternaționale a Copiilor/ minifotbal</t>
  </si>
  <si>
    <t>IPLT "B.P.Hașdeu",s. Olănești</t>
  </si>
  <si>
    <t>20-01-2018 Turneul Republican la volei/femenin</t>
  </si>
  <si>
    <t>Turneul Republican la volei /femenin</t>
  </si>
  <si>
    <t>or,Căușeni</t>
  </si>
  <si>
    <t>20-01-</t>
  </si>
  <si>
    <t>Turneul Republican la lupte Greco-Romane</t>
  </si>
  <si>
    <t>or,Tiraspol</t>
  </si>
  <si>
    <t>28-01-</t>
  </si>
  <si>
    <t>Turneul Internațional la handbal /masculin/femenin</t>
  </si>
  <si>
    <t>or. Chișinau</t>
  </si>
  <si>
    <t>26-01-</t>
  </si>
  <si>
    <t>Campionatul R.Moldova la lupte greco-romane /seniori</t>
  </si>
  <si>
    <t>or.Chișinău</t>
  </si>
  <si>
    <t>Campionatul R.Moldova la lupte libere /seniori</t>
  </si>
  <si>
    <t>Campionatul Național de Judo</t>
  </si>
  <si>
    <t>21.12.</t>
  </si>
  <si>
    <t>15 participanți</t>
  </si>
  <si>
    <t>17 participanți</t>
  </si>
  <si>
    <t xml:space="preserve"> 2 echipe ,or.Ștefan Vodă, </t>
  </si>
  <si>
    <t xml:space="preserve"> 2 echipe, or.Ștefan Vodă, </t>
  </si>
  <si>
    <t>echipa gim.satul Palanca,26 participanți</t>
  </si>
  <si>
    <t xml:space="preserve">  Pentru motivarea,susținerea și încurajarea permanentă a elevilor cu performanțe sportive , prin intermediul a diverse activități de promovat activ experiențele de succes a sportivilor din raion deveniți o mîndrie națională la scară mondială: Andrei Perpeliță, triplu medaliat cu bronz la Campionatele Europene de lupte libere, Campionul mondial la armwrestling și european la powerlifting Oleg Tudoreanu, și exemplu de performanță - Alexandru Guțu,campion mondial la lupte greco-romane.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</si>
</sst>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70" x14ac:knownFonts="1">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1"/>
      <color theme="1"/>
      <name val="Calibri"/>
      <family val="2"/>
      <charset val="204"/>
      <scheme val="minor"/>
    </font>
    <font>
      <b/>
      <sz val="11"/>
      <color theme="7" tint="-0.499984740745262"/>
      <name val="Times New Roman"/>
      <family val="1"/>
      <charset val="204"/>
    </font>
    <font>
      <sz val="11"/>
      <color theme="7" tint="-0.499984740745262"/>
      <name val="Calibri"/>
      <family val="2"/>
      <charset val="204"/>
      <scheme val="minor"/>
    </font>
    <font>
      <b/>
      <sz val="11"/>
      <color theme="7" tint="-0.499984740745262"/>
      <name val="Times New Roman"/>
      <family val="1"/>
    </font>
    <font>
      <i/>
      <sz val="11"/>
      <color theme="7" tint="-0.499984740745262"/>
      <name val="Calibri"/>
      <family val="2"/>
      <charset val="204"/>
      <scheme val="minor"/>
    </font>
    <font>
      <b/>
      <i/>
      <sz val="11"/>
      <color theme="7" tint="-0.499984740745262"/>
      <name val="Times New Roman"/>
      <family val="1"/>
      <charset val="204"/>
    </font>
    <font>
      <sz val="14"/>
      <color theme="1"/>
      <name val="Calibri"/>
      <family val="2"/>
      <charset val="204"/>
      <scheme val="minor"/>
    </font>
    <font>
      <i/>
      <sz val="14"/>
      <color theme="1"/>
      <name val="Calibri"/>
      <family val="2"/>
      <scheme val="minor"/>
    </font>
    <font>
      <b/>
      <sz val="11"/>
      <color rgb="FF660066"/>
      <name val="Times New Roman"/>
      <family val="1"/>
    </font>
    <font>
      <b/>
      <i/>
      <sz val="14"/>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theme="6" tint="-0.499984740745262"/>
      <name val="Calibri"/>
      <family val="2"/>
      <charset val="204"/>
      <scheme val="minor"/>
    </font>
    <font>
      <sz val="11"/>
      <color theme="6" tint="-0.499984740745262"/>
      <name val="Times New Roman"/>
      <family val="1"/>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u/>
      <sz val="11"/>
      <color theme="6" tint="-0.499984740745262"/>
      <name val="Times New Roman"/>
      <family val="1"/>
    </font>
    <font>
      <b/>
      <sz val="11"/>
      <color theme="5" tint="-0.249977111117893"/>
      <name val="Times New Roman"/>
      <family val="1"/>
      <charset val="204"/>
    </font>
    <font>
      <b/>
      <i/>
      <sz val="20"/>
      <color rgb="FF006600"/>
      <name val="Times New Roman"/>
      <family val="1"/>
    </font>
    <font>
      <b/>
      <sz val="11"/>
      <color rgb="FFFF0000"/>
      <name val="Times New Roman"/>
      <family val="1"/>
    </font>
    <font>
      <sz val="11"/>
      <color theme="1"/>
      <name val="Times New Roman"/>
      <family val="1"/>
    </font>
    <font>
      <b/>
      <sz val="11"/>
      <color theme="1"/>
      <name val="Times New Roman"/>
      <family val="1"/>
    </font>
    <font>
      <b/>
      <sz val="9"/>
      <color rgb="FFFF0000"/>
      <name val="Times New Roman"/>
      <family val="1"/>
    </font>
    <font>
      <u/>
      <sz val="11"/>
      <color theme="10"/>
      <name val="Calibri"/>
      <family val="2"/>
      <charset val="204"/>
      <scheme val="minor"/>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rgb="FFC00000"/>
        <bgColor indexed="64"/>
      </patternFill>
    </fill>
    <fill>
      <patternFill patternType="solid">
        <fgColor theme="5"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right style="thin">
        <color indexed="64"/>
      </right>
      <top/>
      <bottom/>
      <diagonal/>
    </border>
    <border>
      <left style="thin">
        <color indexed="64"/>
      </left>
      <right/>
      <top style="medium">
        <color indexed="64"/>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theme="1"/>
      </bottom>
      <diagonal/>
    </border>
    <border>
      <left style="medium">
        <color indexed="64"/>
      </left>
      <right style="medium">
        <color indexed="64"/>
      </right>
      <top/>
      <bottom style="thin">
        <color theme="1"/>
      </bottom>
      <diagonal/>
    </border>
    <border>
      <left style="medium">
        <color indexed="64"/>
      </left>
      <right style="medium">
        <color indexed="64"/>
      </right>
      <top style="thin">
        <color theme="1"/>
      </top>
      <bottom style="thin">
        <color theme="1"/>
      </bottom>
      <diagonal/>
    </border>
    <border>
      <left style="medium">
        <color indexed="64"/>
      </left>
      <right style="medium">
        <color indexed="64"/>
      </right>
      <top style="thin">
        <color theme="1"/>
      </top>
      <bottom style="medium">
        <color indexed="64"/>
      </bottom>
      <diagonal/>
    </border>
    <border>
      <left style="thin">
        <color indexed="64"/>
      </left>
      <right/>
      <top/>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1" fillId="7" borderId="0" applyNumberFormat="0" applyBorder="0" applyAlignment="0" applyProtection="0"/>
    <xf numFmtId="0" fontId="33" fillId="8" borderId="0" applyNumberFormat="0" applyBorder="0" applyAlignment="0" applyProtection="0"/>
    <xf numFmtId="0" fontId="69" fillId="0" borderId="0" applyNumberFormat="0" applyFill="0" applyBorder="0" applyAlignment="0" applyProtection="0"/>
  </cellStyleXfs>
  <cellXfs count="81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5" fillId="0" borderId="0" xfId="0" applyFont="1" applyBorder="1" applyAlignment="1">
      <alignment horizontal="center" vertical="center"/>
    </xf>
    <xf numFmtId="0" fontId="11" fillId="0" borderId="0" xfId="0" applyFont="1"/>
    <xf numFmtId="0" fontId="11" fillId="0" borderId="0" xfId="0" applyFont="1" applyAlignment="1">
      <alignment horizontal="center" wrapText="1"/>
    </xf>
    <xf numFmtId="0" fontId="0" fillId="0" borderId="0" xfId="0" applyFill="1" applyBorder="1" applyAlignment="1"/>
    <xf numFmtId="0" fontId="0" fillId="0" borderId="0" xfId="0" applyFill="1"/>
    <xf numFmtId="0" fontId="10" fillId="0" borderId="0" xfId="0" applyFont="1" applyFill="1"/>
    <xf numFmtId="0" fontId="0" fillId="0" borderId="0" xfId="0" applyFill="1" applyBorder="1" applyAlignment="1">
      <alignment horizontal="left" vertical="top"/>
    </xf>
    <xf numFmtId="0" fontId="0" fillId="0" borderId="0" xfId="0" applyAlignment="1">
      <alignment horizontal="center"/>
    </xf>
    <xf numFmtId="0" fontId="5" fillId="0" borderId="0" xfId="0" applyFont="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3"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0" applyFont="1"/>
    <xf numFmtId="0" fontId="17" fillId="0" borderId="0" xfId="0" applyFont="1" applyBorder="1" applyAlignment="1">
      <alignment horizontal="center"/>
    </xf>
    <xf numFmtId="0" fontId="15" fillId="0" borderId="0" xfId="0" applyFont="1" applyFill="1" applyBorder="1" applyAlignment="1">
      <alignment vertical="top" wrapText="1"/>
    </xf>
    <xf numFmtId="0" fontId="0" fillId="0" borderId="0" xfId="0" applyBorder="1"/>
    <xf numFmtId="0" fontId="19" fillId="0" borderId="0" xfId="0" applyFont="1"/>
    <xf numFmtId="49" fontId="19" fillId="0" borderId="0" xfId="0" applyNumberFormat="1" applyFont="1"/>
    <xf numFmtId="49" fontId="19" fillId="0" borderId="4" xfId="0" applyNumberFormat="1" applyFont="1" applyBorder="1"/>
    <xf numFmtId="0" fontId="19" fillId="0" borderId="4" xfId="0" applyFont="1" applyBorder="1"/>
    <xf numFmtId="0" fontId="23" fillId="0" borderId="0" xfId="0" applyFont="1" applyFill="1" applyBorder="1" applyAlignment="1">
      <alignment horizontal="center"/>
    </xf>
    <xf numFmtId="0" fontId="17" fillId="0" borderId="0" xfId="0" applyFont="1" applyAlignment="1">
      <alignment vertical="center" wrapText="1"/>
    </xf>
    <xf numFmtId="0" fontId="15" fillId="0" borderId="0" xfId="0" applyFont="1" applyBorder="1" applyAlignment="1">
      <alignment vertical="top" wrapText="1"/>
    </xf>
    <xf numFmtId="0" fontId="14" fillId="0" borderId="0" xfId="0" applyFont="1" applyBorder="1" applyAlignment="1">
      <alignment vertical="center" wrapText="1"/>
    </xf>
    <xf numFmtId="0" fontId="15" fillId="0" borderId="0" xfId="0" applyFont="1" applyBorder="1" applyAlignment="1"/>
    <xf numFmtId="0" fontId="18" fillId="0" borderId="0" xfId="0" applyFont="1" applyFill="1" applyBorder="1" applyAlignment="1"/>
    <xf numFmtId="0" fontId="16" fillId="0" borderId="0" xfId="0" applyFont="1" applyFill="1" applyBorder="1" applyAlignment="1">
      <alignment vertical="top" wrapText="1"/>
    </xf>
    <xf numFmtId="0" fontId="19" fillId="0" borderId="4" xfId="0" applyFont="1" applyBorder="1" applyAlignment="1">
      <alignment horizontal="left"/>
    </xf>
    <xf numFmtId="0" fontId="14" fillId="0" borderId="0" xfId="0" applyFont="1" applyFill="1" applyBorder="1" applyAlignment="1">
      <alignment vertical="center"/>
    </xf>
    <xf numFmtId="0" fontId="14" fillId="0" borderId="0" xfId="0" applyFont="1" applyFill="1" applyBorder="1" applyAlignment="1"/>
    <xf numFmtId="0" fontId="14" fillId="0" borderId="0" xfId="0" applyFont="1" applyFill="1" applyBorder="1" applyAlignment="1">
      <alignment vertical="center" wrapText="1"/>
    </xf>
    <xf numFmtId="0" fontId="25" fillId="0" borderId="0" xfId="1" applyFont="1" applyFill="1" applyBorder="1" applyAlignment="1">
      <alignment vertical="center"/>
    </xf>
    <xf numFmtId="0" fontId="26" fillId="0" borderId="0" xfId="1" applyFont="1" applyFill="1" applyBorder="1" applyAlignment="1">
      <alignment vertical="center"/>
    </xf>
    <xf numFmtId="0" fontId="25" fillId="0" borderId="0" xfId="1" applyFont="1" applyFill="1" applyBorder="1" applyAlignment="1">
      <alignment vertical="center" wrapText="1"/>
    </xf>
    <xf numFmtId="0" fontId="27" fillId="0" borderId="0" xfId="0" applyFont="1" applyFill="1" applyBorder="1"/>
    <xf numFmtId="0" fontId="27" fillId="0" borderId="0" xfId="0" applyFont="1"/>
    <xf numFmtId="0" fontId="25" fillId="0" borderId="0" xfId="0" applyFont="1" applyFill="1" applyBorder="1" applyAlignment="1"/>
    <xf numFmtId="0" fontId="25" fillId="0" borderId="0" xfId="0" applyFont="1" applyFill="1" applyBorder="1" applyAlignment="1">
      <alignment wrapText="1"/>
    </xf>
    <xf numFmtId="0" fontId="24" fillId="0" borderId="0" xfId="0" applyFont="1" applyFill="1" applyBorder="1" applyAlignment="1"/>
    <xf numFmtId="0" fontId="22" fillId="0" borderId="0" xfId="1" applyFont="1" applyFill="1" applyBorder="1" applyAlignment="1">
      <alignment vertical="center"/>
    </xf>
    <xf numFmtId="0" fontId="28" fillId="0" borderId="0" xfId="2" applyFont="1" applyFill="1" applyBorder="1" applyAlignment="1">
      <alignment vertical="center"/>
    </xf>
    <xf numFmtId="0" fontId="29" fillId="0" borderId="0" xfId="2" applyFont="1" applyFill="1" applyBorder="1" applyAlignment="1">
      <alignment vertical="center"/>
    </xf>
    <xf numFmtId="0" fontId="16" fillId="0" borderId="0" xfId="0" applyFont="1" applyFill="1" applyBorder="1" applyAlignment="1" applyProtection="1">
      <alignment horizontal="center" vertical="center" wrapText="1"/>
    </xf>
    <xf numFmtId="1" fontId="21" fillId="0" borderId="0" xfId="0" applyNumberFormat="1" applyFont="1" applyFill="1" applyBorder="1" applyAlignment="1" applyProtection="1">
      <alignment horizontal="center"/>
    </xf>
    <xf numFmtId="0" fontId="16" fillId="0" borderId="0" xfId="0" applyFont="1" applyFill="1" applyBorder="1" applyAlignment="1" applyProtection="1">
      <alignment vertical="center" wrapText="1"/>
    </xf>
    <xf numFmtId="0" fontId="46" fillId="0" borderId="26" xfId="0" applyFont="1" applyBorder="1" applyAlignment="1">
      <alignment horizontal="center" vertical="center"/>
    </xf>
    <xf numFmtId="1" fontId="40" fillId="10" borderId="18" xfId="0" applyNumberFormat="1" applyFont="1" applyFill="1" applyBorder="1" applyAlignment="1">
      <alignment horizontal="center" vertical="center"/>
    </xf>
    <xf numFmtId="1" fontId="40" fillId="10" borderId="34" xfId="0" applyNumberFormat="1" applyFont="1" applyFill="1" applyBorder="1" applyAlignment="1">
      <alignment vertical="center"/>
    </xf>
    <xf numFmtId="164" fontId="40" fillId="10" borderId="34" xfId="0" applyNumberFormat="1" applyFont="1" applyFill="1" applyBorder="1" applyAlignment="1">
      <alignment horizontal="center" vertical="center" wrapText="1"/>
    </xf>
    <xf numFmtId="164" fontId="40" fillId="10" borderId="40" xfId="0" applyNumberFormat="1" applyFont="1" applyFill="1" applyBorder="1" applyAlignment="1">
      <alignment horizontal="center" vertical="center" wrapText="1"/>
    </xf>
    <xf numFmtId="165" fontId="40" fillId="10" borderId="63" xfId="0" applyNumberFormat="1" applyFont="1" applyFill="1" applyBorder="1" applyAlignment="1">
      <alignment horizontal="center" vertical="center"/>
    </xf>
    <xf numFmtId="1" fontId="40" fillId="10" borderId="4" xfId="0" applyNumberFormat="1" applyFont="1" applyFill="1" applyBorder="1" applyAlignment="1">
      <alignment horizontal="center" vertical="center"/>
    </xf>
    <xf numFmtId="165" fontId="40" fillId="10" borderId="18" xfId="0" applyNumberFormat="1" applyFont="1" applyFill="1" applyBorder="1" applyAlignment="1">
      <alignment horizontal="center" vertical="center"/>
    </xf>
    <xf numFmtId="1" fontId="40" fillId="10" borderId="4" xfId="0" applyNumberFormat="1" applyFont="1" applyFill="1" applyBorder="1" applyAlignment="1">
      <alignment horizontal="center" vertical="center" wrapText="1"/>
    </xf>
    <xf numFmtId="1" fontId="40" fillId="10" borderId="34" xfId="0" applyNumberFormat="1" applyFont="1" applyFill="1" applyBorder="1" applyAlignment="1">
      <alignment horizontal="center" vertical="center" wrapText="1"/>
    </xf>
    <xf numFmtId="165" fontId="40" fillId="10" borderId="18" xfId="0" applyNumberFormat="1" applyFont="1" applyFill="1" applyBorder="1" applyAlignment="1">
      <alignment horizontal="center" vertical="center" wrapText="1"/>
    </xf>
    <xf numFmtId="1" fontId="40" fillId="10" borderId="26" xfId="0" applyNumberFormat="1" applyFont="1" applyFill="1" applyBorder="1" applyAlignment="1">
      <alignment horizontal="center" vertical="center"/>
    </xf>
    <xf numFmtId="1" fontId="40" fillId="10" borderId="40" xfId="0" applyNumberFormat="1" applyFont="1" applyFill="1" applyBorder="1" applyAlignment="1">
      <alignment horizontal="center" vertical="center"/>
    </xf>
    <xf numFmtId="165" fontId="40" fillId="10" borderId="30" xfId="0" applyNumberFormat="1" applyFont="1" applyFill="1" applyBorder="1" applyAlignment="1">
      <alignment horizontal="center" vertical="center"/>
    </xf>
    <xf numFmtId="1" fontId="40" fillId="10" borderId="35" xfId="0" applyNumberFormat="1" applyFont="1" applyFill="1" applyBorder="1" applyAlignment="1">
      <alignment horizontal="center" vertical="center"/>
    </xf>
    <xf numFmtId="1" fontId="40" fillId="10" borderId="12" xfId="0" applyNumberFormat="1" applyFont="1" applyFill="1" applyBorder="1" applyAlignment="1">
      <alignment horizontal="center" vertical="center"/>
    </xf>
    <xf numFmtId="1" fontId="40" fillId="10" borderId="30" xfId="0" applyNumberFormat="1" applyFont="1" applyFill="1" applyBorder="1" applyAlignment="1">
      <alignment horizontal="center" vertical="center"/>
    </xf>
    <xf numFmtId="0" fontId="49" fillId="0" borderId="0" xfId="0" applyFont="1"/>
    <xf numFmtId="1" fontId="40" fillId="10" borderId="44" xfId="0" applyNumberFormat="1" applyFont="1" applyFill="1" applyBorder="1" applyAlignment="1">
      <alignment horizontal="center" vertical="center"/>
    </xf>
    <xf numFmtId="1" fontId="40" fillId="10" borderId="61" xfId="0" applyNumberFormat="1" applyFont="1" applyFill="1" applyBorder="1" applyAlignment="1">
      <alignment horizontal="center" vertical="center"/>
    </xf>
    <xf numFmtId="164" fontId="40" fillId="10" borderId="3" xfId="0" applyNumberFormat="1" applyFont="1" applyFill="1" applyBorder="1" applyAlignment="1">
      <alignment horizontal="center" vertical="center"/>
    </xf>
    <xf numFmtId="1" fontId="37" fillId="10" borderId="43" xfId="0" applyNumberFormat="1" applyFont="1" applyFill="1" applyBorder="1" applyAlignment="1">
      <alignment horizontal="center" vertical="top"/>
    </xf>
    <xf numFmtId="1" fontId="37" fillId="10" borderId="44" xfId="0" applyNumberFormat="1" applyFont="1" applyFill="1" applyBorder="1" applyAlignment="1">
      <alignment horizontal="center" vertical="top"/>
    </xf>
    <xf numFmtId="1" fontId="37" fillId="10" borderId="34" xfId="0" applyNumberFormat="1" applyFont="1" applyFill="1" applyBorder="1" applyAlignment="1">
      <alignment horizontal="center" vertical="top"/>
    </xf>
    <xf numFmtId="1" fontId="37" fillId="10" borderId="27" xfId="0" applyNumberFormat="1" applyFont="1" applyFill="1" applyBorder="1" applyAlignment="1">
      <alignment horizontal="center" vertical="top"/>
    </xf>
    <xf numFmtId="0" fontId="53" fillId="0" borderId="0" xfId="0" applyFont="1"/>
    <xf numFmtId="0" fontId="46" fillId="0" borderId="0" xfId="0" applyFont="1" applyFill="1" applyBorder="1"/>
    <xf numFmtId="0" fontId="55" fillId="0" borderId="0" xfId="0" applyFont="1" applyFill="1" applyBorder="1"/>
    <xf numFmtId="0" fontId="40" fillId="0" borderId="4" xfId="0" applyFont="1" applyFill="1" applyBorder="1" applyAlignment="1">
      <alignment vertical="center" wrapText="1"/>
    </xf>
    <xf numFmtId="0" fontId="50" fillId="0" borderId="4" xfId="0" applyFont="1" applyFill="1" applyBorder="1" applyAlignment="1">
      <alignment wrapText="1"/>
    </xf>
    <xf numFmtId="0" fontId="50" fillId="0" borderId="4" xfId="0" applyFont="1" applyFill="1" applyBorder="1" applyAlignment="1">
      <alignment vertical="center" wrapText="1"/>
    </xf>
    <xf numFmtId="0" fontId="50" fillId="0" borderId="75" xfId="0" applyFont="1" applyFill="1" applyBorder="1" applyAlignment="1">
      <alignment wrapText="1"/>
    </xf>
    <xf numFmtId="0" fontId="40" fillId="0" borderId="37" xfId="0" applyFont="1" applyFill="1" applyBorder="1" applyAlignment="1">
      <alignment vertical="center" wrapText="1"/>
    </xf>
    <xf numFmtId="0" fontId="40" fillId="0" borderId="16" xfId="0" applyFont="1" applyFill="1" applyBorder="1" applyAlignment="1">
      <alignment vertical="center" wrapText="1"/>
    </xf>
    <xf numFmtId="0" fontId="50" fillId="0" borderId="16" xfId="0" applyFont="1" applyFill="1" applyBorder="1" applyAlignment="1">
      <alignment vertical="center" wrapText="1"/>
    </xf>
    <xf numFmtId="0" fontId="50" fillId="0" borderId="3" xfId="0" applyFont="1" applyFill="1" applyBorder="1" applyAlignment="1">
      <alignment wrapText="1"/>
    </xf>
    <xf numFmtId="0" fontId="57" fillId="0" borderId="4" xfId="1" applyFont="1" applyFill="1" applyBorder="1" applyAlignment="1">
      <alignment vertical="center" wrapText="1"/>
    </xf>
    <xf numFmtId="0" fontId="50" fillId="0" borderId="4" xfId="2" applyFont="1" applyFill="1" applyBorder="1" applyAlignment="1">
      <alignment vertical="center" wrapText="1"/>
    </xf>
    <xf numFmtId="0" fontId="50" fillId="0" borderId="4" xfId="1" applyFont="1" applyFill="1" applyBorder="1" applyAlignment="1">
      <alignment vertical="center" wrapText="1"/>
    </xf>
    <xf numFmtId="0" fontId="58" fillId="12" borderId="4" xfId="1" applyFont="1" applyFill="1" applyBorder="1" applyAlignment="1">
      <alignment vertical="center" wrapText="1"/>
    </xf>
    <xf numFmtId="0" fontId="59" fillId="4" borderId="0" xfId="0" applyFont="1" applyFill="1"/>
    <xf numFmtId="0" fontId="46" fillId="4" borderId="0" xfId="0" applyFont="1" applyFill="1"/>
    <xf numFmtId="0" fontId="61" fillId="12" borderId="4" xfId="0" applyFont="1" applyFill="1" applyBorder="1" applyAlignment="1">
      <alignment horizontal="left" wrapText="1"/>
    </xf>
    <xf numFmtId="14" fontId="43" fillId="0" borderId="28" xfId="0" applyNumberFormat="1" applyFont="1" applyBorder="1" applyAlignment="1">
      <alignment horizontal="center"/>
    </xf>
    <xf numFmtId="0" fontId="32" fillId="0" borderId="0" xfId="0" applyFont="1"/>
    <xf numFmtId="0" fontId="50" fillId="0" borderId="3" xfId="0" applyFont="1" applyFill="1" applyBorder="1" applyAlignment="1">
      <alignment vertical="center" wrapText="1"/>
    </xf>
    <xf numFmtId="1" fontId="42" fillId="0" borderId="38" xfId="0" applyNumberFormat="1" applyFont="1" applyFill="1" applyBorder="1" applyAlignment="1" applyProtection="1">
      <alignment horizontal="center" vertical="center" wrapText="1"/>
    </xf>
    <xf numFmtId="1" fontId="40" fillId="10" borderId="64" xfId="0" applyNumberFormat="1" applyFont="1" applyFill="1" applyBorder="1" applyAlignment="1">
      <alignment horizontal="center" vertical="center"/>
    </xf>
    <xf numFmtId="0" fontId="40" fillId="0" borderId="1" xfId="0" applyFont="1" applyFill="1" applyBorder="1" applyAlignment="1">
      <alignment vertical="center" wrapText="1"/>
    </xf>
    <xf numFmtId="0" fontId="39" fillId="0" borderId="0" xfId="0" applyFont="1" applyBorder="1" applyAlignment="1">
      <alignment horizontal="center" vertical="center" wrapText="1"/>
    </xf>
    <xf numFmtId="1" fontId="40" fillId="10" borderId="3" xfId="0" applyNumberFormat="1" applyFont="1" applyFill="1" applyBorder="1" applyAlignment="1">
      <alignment horizontal="center" vertical="center"/>
    </xf>
    <xf numFmtId="0" fontId="39" fillId="0" borderId="39" xfId="0" applyFont="1" applyBorder="1" applyAlignment="1">
      <alignment horizontal="center" vertical="center" wrapText="1"/>
    </xf>
    <xf numFmtId="0" fontId="39" fillId="0" borderId="40" xfId="0" applyFont="1" applyBorder="1" applyAlignment="1">
      <alignment horizontal="center" vertical="center" wrapText="1"/>
    </xf>
    <xf numFmtId="0" fontId="39" fillId="0" borderId="42" xfId="0" applyFont="1" applyBorder="1" applyAlignment="1">
      <alignment horizontal="center" vertical="center" wrapText="1"/>
    </xf>
    <xf numFmtId="1" fontId="40" fillId="10" borderId="42" xfId="0" applyNumberFormat="1" applyFont="1" applyFill="1" applyBorder="1" applyAlignment="1">
      <alignment horizontal="center" vertical="center"/>
    </xf>
    <xf numFmtId="0" fontId="0" fillId="0" borderId="0" xfId="0"/>
    <xf numFmtId="164" fontId="40" fillId="10" borderId="34" xfId="0" applyNumberFormat="1" applyFont="1" applyFill="1" applyBorder="1" applyAlignment="1">
      <alignment horizontal="center" vertical="center"/>
    </xf>
    <xf numFmtId="1" fontId="37" fillId="10" borderId="25" xfId="0" applyNumberFormat="1" applyFont="1" applyFill="1" applyBorder="1" applyAlignment="1">
      <alignment horizontal="center" vertical="center"/>
    </xf>
    <xf numFmtId="164" fontId="40" fillId="10" borderId="34" xfId="0" applyNumberFormat="1" applyFont="1" applyFill="1" applyBorder="1" applyAlignment="1">
      <alignment vertical="center"/>
    </xf>
    <xf numFmtId="1" fontId="40" fillId="10" borderId="3" xfId="0" applyNumberFormat="1" applyFont="1" applyFill="1" applyBorder="1" applyAlignment="1">
      <alignment vertical="center"/>
    </xf>
    <xf numFmtId="164" fontId="40" fillId="10" borderId="3" xfId="0" applyNumberFormat="1" applyFont="1" applyFill="1" applyBorder="1" applyAlignment="1">
      <alignment vertical="center"/>
    </xf>
    <xf numFmtId="1" fontId="40" fillId="10" borderId="3" xfId="0" applyNumberFormat="1" applyFont="1" applyFill="1" applyBorder="1" applyAlignment="1">
      <alignment horizontal="center" vertical="center" wrapText="1"/>
    </xf>
    <xf numFmtId="1" fontId="40" fillId="10" borderId="42" xfId="0" applyNumberFormat="1" applyFont="1" applyFill="1" applyBorder="1" applyAlignment="1">
      <alignment horizontal="center" vertical="center" wrapText="1"/>
    </xf>
    <xf numFmtId="1" fontId="37" fillId="10" borderId="4" xfId="0" applyNumberFormat="1" applyFont="1" applyFill="1" applyBorder="1" applyAlignment="1">
      <alignment horizontal="center" vertical="top"/>
    </xf>
    <xf numFmtId="1" fontId="37" fillId="10" borderId="15" xfId="0" applyNumberFormat="1" applyFont="1" applyFill="1" applyBorder="1" applyAlignment="1">
      <alignment horizontal="center" vertical="top"/>
    </xf>
    <xf numFmtId="1" fontId="37" fillId="10" borderId="42" xfId="0" applyNumberFormat="1" applyFont="1" applyFill="1" applyBorder="1" applyAlignment="1">
      <alignment horizontal="center" vertical="top"/>
    </xf>
    <xf numFmtId="1" fontId="37" fillId="10" borderId="26" xfId="0" applyNumberFormat="1" applyFont="1" applyFill="1" applyBorder="1" applyAlignment="1">
      <alignment horizontal="center" vertical="top"/>
    </xf>
    <xf numFmtId="0" fontId="39" fillId="0" borderId="0" xfId="0" applyFont="1" applyBorder="1" applyAlignment="1">
      <alignment vertical="center" wrapText="1"/>
    </xf>
    <xf numFmtId="1" fontId="40" fillId="10" borderId="16" xfId="0" applyNumberFormat="1" applyFont="1" applyFill="1" applyBorder="1" applyAlignment="1">
      <alignment horizontal="center" vertical="center"/>
    </xf>
    <xf numFmtId="1" fontId="37" fillId="10" borderId="16" xfId="0" applyNumberFormat="1" applyFont="1" applyFill="1" applyBorder="1" applyAlignment="1">
      <alignment horizontal="center" vertical="top"/>
    </xf>
    <xf numFmtId="0" fontId="39" fillId="0" borderId="0" xfId="0" applyFont="1" applyBorder="1" applyAlignment="1">
      <alignment horizontal="left" vertical="center"/>
    </xf>
    <xf numFmtId="1" fontId="37" fillId="10" borderId="62" xfId="0" applyNumberFormat="1" applyFont="1" applyFill="1" applyBorder="1" applyAlignment="1">
      <alignment horizontal="center" vertical="center" wrapText="1"/>
    </xf>
    <xf numFmtId="1" fontId="37" fillId="10" borderId="67" xfId="0" applyNumberFormat="1" applyFont="1" applyFill="1" applyBorder="1" applyAlignment="1">
      <alignment horizontal="center" vertical="center"/>
    </xf>
    <xf numFmtId="1" fontId="37" fillId="10" borderId="62" xfId="0" applyNumberFormat="1" applyFont="1" applyFill="1" applyBorder="1" applyAlignment="1">
      <alignment horizontal="center" vertical="center"/>
    </xf>
    <xf numFmtId="0" fontId="39" fillId="0" borderId="62" xfId="0" applyFont="1" applyFill="1" applyBorder="1" applyAlignment="1">
      <alignment horizontal="center" vertical="center"/>
    </xf>
    <xf numFmtId="0" fontId="37" fillId="11" borderId="77" xfId="0" applyFont="1" applyFill="1" applyBorder="1" applyAlignment="1">
      <alignment horizontal="left" vertical="top"/>
    </xf>
    <xf numFmtId="0" fontId="37" fillId="11" borderId="78" xfId="0" applyFont="1" applyFill="1" applyBorder="1" applyAlignment="1">
      <alignment horizontal="left" vertical="top"/>
    </xf>
    <xf numFmtId="0" fontId="37" fillId="11" borderId="79" xfId="0" applyFont="1" applyFill="1" applyBorder="1" applyAlignment="1">
      <alignment horizontal="left" vertical="top"/>
    </xf>
    <xf numFmtId="0" fontId="37" fillId="11" borderId="80" xfId="0" applyFont="1" applyFill="1" applyBorder="1" applyAlignment="1">
      <alignment horizontal="left" vertical="top"/>
    </xf>
    <xf numFmtId="0" fontId="14" fillId="0" borderId="0" xfId="0" applyFont="1" applyFill="1" applyBorder="1" applyAlignment="1">
      <alignment horizontal="left" vertical="center"/>
    </xf>
    <xf numFmtId="1" fontId="40" fillId="10" borderId="7" xfId="0" applyNumberFormat="1" applyFont="1" applyFill="1" applyBorder="1" applyAlignment="1">
      <alignment horizontal="center" vertical="center"/>
    </xf>
    <xf numFmtId="165" fontId="40" fillId="10" borderId="9" xfId="0" applyNumberFormat="1" applyFont="1" applyFill="1" applyBorder="1" applyAlignment="1">
      <alignment horizontal="center" vertical="center"/>
    </xf>
    <xf numFmtId="165" fontId="40" fillId="10" borderId="1" xfId="0" applyNumberFormat="1" applyFont="1" applyFill="1" applyBorder="1" applyAlignment="1">
      <alignment horizontal="center" vertical="center"/>
    </xf>
    <xf numFmtId="165" fontId="40" fillId="10" borderId="27" xfId="0" applyNumberFormat="1" applyFont="1" applyFill="1" applyBorder="1" applyAlignment="1">
      <alignment horizontal="center" vertical="center"/>
    </xf>
    <xf numFmtId="1" fontId="0" fillId="10" borderId="33" xfId="0" applyNumberFormat="1" applyFill="1" applyBorder="1"/>
    <xf numFmtId="1" fontId="0" fillId="10" borderId="35" xfId="0" applyNumberFormat="1" applyFill="1" applyBorder="1"/>
    <xf numFmtId="1" fontId="0" fillId="10" borderId="68" xfId="0" applyNumberFormat="1" applyFill="1" applyBorder="1"/>
    <xf numFmtId="1" fontId="0" fillId="10" borderId="70" xfId="0" applyNumberFormat="1" applyFill="1" applyBorder="1"/>
    <xf numFmtId="1" fontId="0" fillId="10" borderId="69" xfId="0" applyNumberFormat="1" applyFill="1" applyBorder="1"/>
    <xf numFmtId="1" fontId="0" fillId="10" borderId="11" xfId="0" applyNumberFormat="1" applyFill="1" applyBorder="1"/>
    <xf numFmtId="1" fontId="0" fillId="10" borderId="2" xfId="0" applyNumberFormat="1" applyFill="1" applyBorder="1"/>
    <xf numFmtId="1" fontId="0" fillId="10" borderId="29" xfId="0" applyNumberFormat="1" applyFill="1" applyBorder="1"/>
    <xf numFmtId="1" fontId="0" fillId="10" borderId="14" xfId="0" applyNumberFormat="1" applyFill="1" applyBorder="1"/>
    <xf numFmtId="1" fontId="0" fillId="10" borderId="21" xfId="0" applyNumberFormat="1" applyFill="1" applyBorder="1"/>
    <xf numFmtId="1" fontId="42" fillId="0" borderId="22" xfId="0" applyNumberFormat="1" applyFont="1" applyFill="1" applyBorder="1" applyAlignment="1" applyProtection="1">
      <alignment horizontal="center" vertical="center" wrapText="1"/>
    </xf>
    <xf numFmtId="1" fontId="37" fillId="10" borderId="39" xfId="0" applyNumberFormat="1" applyFont="1" applyFill="1" applyBorder="1" applyAlignment="1">
      <alignment horizontal="center" vertical="top"/>
    </xf>
    <xf numFmtId="1" fontId="37" fillId="10" borderId="31" xfId="0" applyNumberFormat="1" applyFont="1" applyFill="1" applyBorder="1" applyAlignment="1">
      <alignment horizontal="center" vertical="top"/>
    </xf>
    <xf numFmtId="1" fontId="37" fillId="10" borderId="40" xfId="0" applyNumberFormat="1" applyFont="1" applyFill="1" applyBorder="1" applyAlignment="1">
      <alignment horizontal="center" vertical="top"/>
    </xf>
    <xf numFmtId="0" fontId="43" fillId="0" borderId="66" xfId="0" applyNumberFormat="1" applyFont="1" applyBorder="1" applyAlignment="1">
      <alignment horizontal="center"/>
    </xf>
    <xf numFmtId="0" fontId="43" fillId="0" borderId="24" xfId="0" applyFont="1" applyBorder="1" applyAlignment="1">
      <alignment horizontal="center"/>
    </xf>
    <xf numFmtId="0" fontId="43" fillId="0" borderId="66" xfId="0" applyFont="1" applyBorder="1" applyAlignment="1">
      <alignment horizontal="center"/>
    </xf>
    <xf numFmtId="1" fontId="40" fillId="10" borderId="60" xfId="0" applyNumberFormat="1" applyFont="1" applyFill="1" applyBorder="1" applyAlignment="1">
      <alignment horizontal="center" vertical="center" wrapText="1"/>
    </xf>
    <xf numFmtId="1" fontId="40" fillId="10" borderId="60" xfId="0" applyNumberFormat="1" applyFont="1" applyFill="1" applyBorder="1" applyAlignment="1">
      <alignment horizontal="center"/>
    </xf>
    <xf numFmtId="1" fontId="40" fillId="10" borderId="46" xfId="0" applyNumberFormat="1" applyFont="1" applyFill="1" applyBorder="1" applyAlignment="1">
      <alignment horizontal="center" vertical="center"/>
    </xf>
    <xf numFmtId="1" fontId="40" fillId="10" borderId="6" xfId="0" applyNumberFormat="1" applyFont="1" applyFill="1" applyBorder="1" applyAlignment="1">
      <alignment horizontal="center" vertical="center"/>
    </xf>
    <xf numFmtId="1" fontId="37" fillId="10" borderId="23" xfId="0" applyNumberFormat="1" applyFont="1" applyFill="1" applyBorder="1" applyAlignment="1">
      <alignment horizontal="center" vertical="top"/>
    </xf>
    <xf numFmtId="14" fontId="43" fillId="0" borderId="13" xfId="0" applyNumberFormat="1" applyFont="1" applyBorder="1" applyAlignment="1">
      <alignment horizontal="center"/>
    </xf>
    <xf numFmtId="14" fontId="43" fillId="0" borderId="10" xfId="0" applyNumberFormat="1" applyFont="1" applyBorder="1" applyAlignment="1">
      <alignment horizontal="center"/>
    </xf>
    <xf numFmtId="1" fontId="37" fillId="10" borderId="58" xfId="0" applyNumberFormat="1" applyFont="1" applyFill="1" applyBorder="1" applyAlignment="1">
      <alignment horizontal="center" vertical="top"/>
    </xf>
    <xf numFmtId="1" fontId="52" fillId="10" borderId="8" xfId="0" applyNumberFormat="1" applyFont="1" applyFill="1" applyBorder="1" applyAlignment="1">
      <alignment horizontal="center"/>
    </xf>
    <xf numFmtId="1" fontId="52" fillId="10" borderId="32" xfId="0" applyNumberFormat="1" applyFont="1" applyFill="1" applyBorder="1" applyAlignment="1">
      <alignment horizontal="center"/>
    </xf>
    <xf numFmtId="1" fontId="52" fillId="10" borderId="49" xfId="0" applyNumberFormat="1" applyFont="1" applyFill="1" applyBorder="1" applyAlignment="1">
      <alignment horizontal="center"/>
    </xf>
    <xf numFmtId="1" fontId="52" fillId="10" borderId="50" xfId="0" applyNumberFormat="1" applyFont="1" applyFill="1" applyBorder="1" applyAlignment="1">
      <alignment horizontal="center"/>
    </xf>
    <xf numFmtId="0" fontId="19" fillId="0" borderId="4" xfId="0" applyFont="1" applyBorder="1" applyAlignment="1">
      <alignment wrapText="1"/>
    </xf>
    <xf numFmtId="0" fontId="39" fillId="0" borderId="39"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40" xfId="0" applyFont="1" applyBorder="1" applyAlignment="1">
      <alignment horizontal="center" vertical="center" wrapText="1"/>
    </xf>
    <xf numFmtId="0" fontId="39" fillId="0" borderId="0" xfId="0" applyFont="1" applyBorder="1" applyAlignment="1">
      <alignment horizontal="left" vertical="center" wrapText="1"/>
    </xf>
    <xf numFmtId="0" fontId="43" fillId="0" borderId="62" xfId="0" applyFont="1" applyFill="1" applyBorder="1" applyAlignment="1">
      <alignment horizontal="center" vertical="center"/>
    </xf>
    <xf numFmtId="0" fontId="40" fillId="0" borderId="47" xfId="0" applyFont="1" applyFill="1" applyBorder="1" applyAlignment="1">
      <alignment vertical="center" wrapText="1"/>
    </xf>
    <xf numFmtId="0" fontId="39" fillId="0" borderId="33" xfId="0" applyFont="1" applyBorder="1" applyAlignment="1">
      <alignment horizontal="center" vertical="center" wrapText="1"/>
    </xf>
    <xf numFmtId="0" fontId="39" fillId="0" borderId="35" xfId="0" applyFont="1" applyBorder="1" applyAlignment="1">
      <alignment horizontal="center" vertical="center" wrapText="1"/>
    </xf>
    <xf numFmtId="1" fontId="40" fillId="10" borderId="18" xfId="0" applyNumberFormat="1" applyFont="1" applyFill="1" applyBorder="1" applyAlignment="1">
      <alignment vertical="center"/>
    </xf>
    <xf numFmtId="1" fontId="37" fillId="10" borderId="13" xfId="0" applyNumberFormat="1" applyFont="1" applyFill="1" applyBorder="1" applyAlignment="1">
      <alignment horizontal="center" vertical="top"/>
    </xf>
    <xf numFmtId="1" fontId="37" fillId="10" borderId="28" xfId="0" applyNumberFormat="1" applyFont="1" applyFill="1" applyBorder="1" applyAlignment="1">
      <alignment horizontal="center" vertical="top"/>
    </xf>
    <xf numFmtId="1" fontId="37" fillId="10" borderId="70" xfId="0" applyNumberFormat="1" applyFont="1" applyFill="1" applyBorder="1" applyAlignment="1">
      <alignment horizontal="center" vertical="top"/>
    </xf>
    <xf numFmtId="1" fontId="37" fillId="10" borderId="68" xfId="0" applyNumberFormat="1" applyFont="1" applyFill="1" applyBorder="1" applyAlignment="1">
      <alignment horizontal="center" vertical="top"/>
    </xf>
    <xf numFmtId="1" fontId="37" fillId="10" borderId="63" xfId="0" applyNumberFormat="1" applyFont="1" applyFill="1" applyBorder="1" applyAlignment="1">
      <alignment horizontal="center" vertical="top"/>
    </xf>
    <xf numFmtId="1" fontId="37" fillId="10" borderId="30" xfId="0" applyNumberFormat="1" applyFont="1" applyFill="1" applyBorder="1" applyAlignment="1">
      <alignment horizontal="center" vertical="top"/>
    </xf>
    <xf numFmtId="1" fontId="37" fillId="10" borderId="19" xfId="0" applyNumberFormat="1" applyFont="1" applyFill="1" applyBorder="1" applyAlignment="1">
      <alignment horizontal="center" vertical="top"/>
    </xf>
    <xf numFmtId="1" fontId="37" fillId="10" borderId="8" xfId="0" applyNumberFormat="1" applyFont="1" applyFill="1" applyBorder="1" applyAlignment="1">
      <alignment horizontal="center" vertical="top"/>
    </xf>
    <xf numFmtId="1" fontId="37" fillId="10" borderId="32" xfId="0" applyNumberFormat="1" applyFont="1" applyFill="1" applyBorder="1" applyAlignment="1">
      <alignment horizontal="center" vertical="top"/>
    </xf>
    <xf numFmtId="1" fontId="40" fillId="10" borderId="3" xfId="0" applyNumberFormat="1" applyFont="1" applyFill="1" applyBorder="1" applyAlignment="1">
      <alignment horizontal="center" vertical="center"/>
    </xf>
    <xf numFmtId="1" fontId="40" fillId="10" borderId="34" xfId="0" applyNumberFormat="1" applyFont="1" applyFill="1" applyBorder="1" applyAlignment="1">
      <alignment horizontal="center" vertical="center"/>
    </xf>
    <xf numFmtId="1" fontId="40" fillId="10" borderId="18" xfId="0" applyNumberFormat="1" applyFont="1" applyFill="1" applyBorder="1" applyAlignment="1">
      <alignment horizontal="center" vertical="center"/>
    </xf>
    <xf numFmtId="1" fontId="37" fillId="10" borderId="66" xfId="0" applyNumberFormat="1" applyFont="1" applyFill="1" applyBorder="1" applyAlignment="1">
      <alignment horizontal="center" vertical="center"/>
    </xf>
    <xf numFmtId="1" fontId="37" fillId="10" borderId="65" xfId="0" applyNumberFormat="1" applyFont="1" applyFill="1" applyBorder="1" applyAlignment="1">
      <alignment horizontal="center" vertical="center"/>
    </xf>
    <xf numFmtId="0" fontId="50" fillId="0" borderId="0" xfId="0" applyFont="1"/>
    <xf numFmtId="0" fontId="66" fillId="0" borderId="0" xfId="0" applyFont="1"/>
    <xf numFmtId="0" fontId="37" fillId="11" borderId="31" xfId="0" applyFont="1" applyFill="1" applyBorder="1" applyAlignment="1">
      <alignment horizontal="center" vertical="top"/>
    </xf>
    <xf numFmtId="0" fontId="37" fillId="11" borderId="32" xfId="0" applyFont="1" applyFill="1" applyBorder="1" applyAlignment="1">
      <alignment horizontal="center" vertical="top"/>
    </xf>
    <xf numFmtId="1" fontId="40" fillId="10" borderId="33" xfId="0" applyNumberFormat="1" applyFont="1" applyFill="1" applyBorder="1" applyAlignment="1">
      <alignment horizontal="center" vertical="top" wrapText="1"/>
    </xf>
    <xf numFmtId="1" fontId="40" fillId="10" borderId="11" xfId="0" applyNumberFormat="1" applyFont="1" applyFill="1" applyBorder="1" applyAlignment="1">
      <alignment horizontal="center" vertical="top" wrapText="1"/>
    </xf>
    <xf numFmtId="1" fontId="40" fillId="10" borderId="31" xfId="0" applyNumberFormat="1" applyFont="1" applyFill="1" applyBorder="1" applyAlignment="1">
      <alignment horizontal="center" vertical="top" wrapText="1"/>
    </xf>
    <xf numFmtId="1" fontId="40" fillId="10" borderId="8" xfId="0" applyNumberFormat="1" applyFont="1" applyFill="1" applyBorder="1" applyAlignment="1">
      <alignment horizontal="center" vertical="top" wrapText="1"/>
    </xf>
    <xf numFmtId="1" fontId="40" fillId="10" borderId="32" xfId="0" applyNumberFormat="1" applyFont="1" applyFill="1" applyBorder="1" applyAlignment="1">
      <alignment horizontal="center" vertical="top" wrapText="1"/>
    </xf>
    <xf numFmtId="0" fontId="37" fillId="11" borderId="19" xfId="0" applyFont="1" applyFill="1" applyBorder="1" applyAlignment="1">
      <alignment horizontal="center" vertical="top"/>
    </xf>
    <xf numFmtId="0" fontId="37" fillId="11" borderId="34" xfId="0" applyFont="1" applyFill="1" applyBorder="1" applyAlignment="1">
      <alignment horizontal="center" vertical="top"/>
    </xf>
    <xf numFmtId="1" fontId="40" fillId="10" borderId="35" xfId="0" applyNumberFormat="1" applyFont="1" applyFill="1" applyBorder="1" applyAlignment="1">
      <alignment horizontal="center" vertical="top"/>
    </xf>
    <xf numFmtId="1" fontId="40" fillId="10" borderId="2" xfId="0" applyNumberFormat="1" applyFont="1" applyFill="1" applyBorder="1" applyAlignment="1">
      <alignment horizontal="center" vertical="top"/>
    </xf>
    <xf numFmtId="1" fontId="40" fillId="10" borderId="19" xfId="0" applyNumberFormat="1" applyFont="1" applyFill="1" applyBorder="1" applyAlignment="1">
      <alignment horizontal="center" vertical="top"/>
    </xf>
    <xf numFmtId="1" fontId="40" fillId="10" borderId="4" xfId="0" applyNumberFormat="1" applyFont="1" applyFill="1" applyBorder="1" applyAlignment="1">
      <alignment horizontal="center" vertical="top"/>
    </xf>
    <xf numFmtId="1" fontId="40" fillId="10" borderId="34" xfId="0" applyNumberFormat="1" applyFont="1" applyFill="1" applyBorder="1" applyAlignment="1">
      <alignment horizontal="center" vertical="top"/>
    </xf>
    <xf numFmtId="1" fontId="40" fillId="10" borderId="35" xfId="0" applyNumberFormat="1" applyFont="1" applyFill="1" applyBorder="1" applyAlignment="1">
      <alignment horizontal="center" vertical="top" wrapText="1"/>
    </xf>
    <xf numFmtId="1" fontId="40" fillId="10" borderId="2" xfId="0" applyNumberFormat="1" applyFont="1" applyFill="1" applyBorder="1" applyAlignment="1">
      <alignment horizontal="center" vertical="top" wrapText="1"/>
    </xf>
    <xf numFmtId="1" fontId="40" fillId="10" borderId="34" xfId="0" applyNumberFormat="1" applyFont="1" applyFill="1" applyBorder="1" applyAlignment="1">
      <alignment horizontal="center" vertical="top" wrapText="1"/>
    </xf>
    <xf numFmtId="1" fontId="40" fillId="10" borderId="4" xfId="0" applyNumberFormat="1" applyFont="1" applyFill="1" applyBorder="1" applyAlignment="1">
      <alignment horizontal="center" vertical="top" wrapText="1"/>
    </xf>
    <xf numFmtId="0" fontId="37" fillId="11" borderId="39" xfId="0" applyFont="1" applyFill="1" applyBorder="1" applyAlignment="1">
      <alignment horizontal="center" vertical="top"/>
    </xf>
    <xf numFmtId="0" fontId="37" fillId="11" borderId="40" xfId="0" applyFont="1" applyFill="1" applyBorder="1" applyAlignment="1">
      <alignment horizontal="center" vertical="top"/>
    </xf>
    <xf numFmtId="1" fontId="40" fillId="10" borderId="29" xfId="0" applyNumberFormat="1" applyFont="1" applyFill="1" applyBorder="1" applyAlignment="1">
      <alignment horizontal="center" vertical="top" wrapText="1"/>
    </xf>
    <xf numFmtId="1" fontId="40" fillId="10" borderId="26" xfId="0" applyNumberFormat="1" applyFont="1" applyFill="1" applyBorder="1" applyAlignment="1">
      <alignment horizontal="center" vertical="top" wrapText="1"/>
    </xf>
    <xf numFmtId="1" fontId="40" fillId="10" borderId="40" xfId="0" applyNumberFormat="1" applyFont="1" applyFill="1" applyBorder="1" applyAlignment="1">
      <alignment horizontal="center" vertical="top" wrapText="1"/>
    </xf>
    <xf numFmtId="1" fontId="40" fillId="10" borderId="68" xfId="0" applyNumberFormat="1" applyFont="1" applyFill="1" applyBorder="1" applyAlignment="1">
      <alignment horizontal="center" vertical="top" wrapText="1"/>
    </xf>
    <xf numFmtId="0" fontId="40" fillId="11" borderId="12" xfId="0" applyFont="1" applyFill="1" applyBorder="1" applyAlignment="1">
      <alignment vertical="top"/>
    </xf>
    <xf numFmtId="0" fontId="40" fillId="11" borderId="18" xfId="0" applyFont="1" applyFill="1" applyBorder="1" applyAlignment="1">
      <alignment vertical="top"/>
    </xf>
    <xf numFmtId="0" fontId="40" fillId="11" borderId="30" xfId="0" applyFont="1" applyFill="1" applyBorder="1" applyAlignment="1">
      <alignment vertical="top"/>
    </xf>
    <xf numFmtId="1" fontId="68" fillId="10" borderId="33" xfId="0" applyNumberFormat="1" applyFont="1" applyFill="1" applyBorder="1" applyAlignment="1">
      <alignment horizontal="center" vertical="top" wrapText="1"/>
    </xf>
    <xf numFmtId="1" fontId="40" fillId="10" borderId="64" xfId="0" applyNumberFormat="1" applyFont="1" applyFill="1" applyBorder="1" applyAlignment="1">
      <alignment horizontal="center" vertical="top"/>
    </xf>
    <xf numFmtId="1" fontId="40" fillId="10" borderId="32" xfId="0" applyNumberFormat="1" applyFont="1" applyFill="1" applyBorder="1" applyAlignment="1">
      <alignment horizontal="center" vertical="top"/>
    </xf>
    <xf numFmtId="1" fontId="65" fillId="10" borderId="35" xfId="0" applyNumberFormat="1" applyFont="1" applyFill="1" applyBorder="1" applyAlignment="1">
      <alignment horizontal="center" vertical="top"/>
    </xf>
    <xf numFmtId="1" fontId="40" fillId="10" borderId="3" xfId="0" applyNumberFormat="1" applyFont="1" applyFill="1" applyBorder="1" applyAlignment="1">
      <alignment horizontal="center" vertical="top"/>
    </xf>
    <xf numFmtId="1" fontId="40" fillId="10" borderId="68" xfId="0" applyNumberFormat="1" applyFont="1" applyFill="1" applyBorder="1" applyAlignment="1">
      <alignment horizontal="center" vertical="top"/>
    </xf>
    <xf numFmtId="1" fontId="40" fillId="10" borderId="39" xfId="0" applyNumberFormat="1" applyFont="1" applyFill="1" applyBorder="1" applyAlignment="1">
      <alignment horizontal="center" vertical="top"/>
    </xf>
    <xf numFmtId="1" fontId="40" fillId="10" borderId="42" xfId="0" applyNumberFormat="1" applyFont="1" applyFill="1" applyBorder="1" applyAlignment="1">
      <alignment horizontal="center" vertical="top"/>
    </xf>
    <xf numFmtId="1" fontId="37" fillId="10" borderId="66" xfId="0" applyNumberFormat="1" applyFont="1" applyFill="1" applyBorder="1" applyAlignment="1">
      <alignment horizontal="center" vertical="top"/>
    </xf>
    <xf numFmtId="1" fontId="37" fillId="10" borderId="60" xfId="0" applyNumberFormat="1" applyFont="1" applyFill="1" applyBorder="1" applyAlignment="1">
      <alignment horizontal="center" vertical="top"/>
    </xf>
    <xf numFmtId="1" fontId="37" fillId="10" borderId="71" xfId="0" applyNumberFormat="1" applyFont="1" applyFill="1" applyBorder="1" applyAlignment="1">
      <alignment horizontal="center" vertical="top"/>
    </xf>
    <xf numFmtId="1" fontId="37" fillId="10" borderId="67" xfId="0" applyNumberFormat="1" applyFont="1" applyFill="1" applyBorder="1" applyAlignment="1">
      <alignment horizontal="center" vertical="top"/>
    </xf>
    <xf numFmtId="9" fontId="37" fillId="10" borderId="60" xfId="0" applyNumberFormat="1" applyFont="1" applyFill="1" applyBorder="1" applyAlignment="1">
      <alignment horizontal="center" vertical="top"/>
    </xf>
    <xf numFmtId="1" fontId="37" fillId="10" borderId="62" xfId="0" applyNumberFormat="1" applyFont="1" applyFill="1" applyBorder="1" applyAlignment="1">
      <alignment horizontal="center" vertical="top"/>
    </xf>
    <xf numFmtId="1" fontId="37" fillId="10" borderId="61" xfId="0" applyNumberFormat="1" applyFont="1" applyFill="1" applyBorder="1" applyAlignment="1">
      <alignment horizontal="center" vertical="top"/>
    </xf>
    <xf numFmtId="1" fontId="37" fillId="10" borderId="59" xfId="0" applyNumberFormat="1" applyFont="1" applyFill="1" applyBorder="1" applyAlignment="1">
      <alignment horizontal="center" vertical="top"/>
    </xf>
    <xf numFmtId="1" fontId="40" fillId="10" borderId="15" xfId="0" applyNumberFormat="1" applyFont="1" applyFill="1" applyBorder="1" applyAlignment="1">
      <alignment horizontal="center" vertical="center"/>
    </xf>
    <xf numFmtId="1" fontId="40" fillId="10" borderId="33" xfId="0" applyNumberFormat="1" applyFont="1" applyFill="1" applyBorder="1" applyAlignment="1">
      <alignment horizontal="center" vertical="center"/>
    </xf>
    <xf numFmtId="1" fontId="40" fillId="10" borderId="68" xfId="0" applyNumberFormat="1" applyFont="1" applyFill="1" applyBorder="1" applyAlignment="1">
      <alignment horizontal="center" vertical="center"/>
    </xf>
    <xf numFmtId="1" fontId="37" fillId="10" borderId="51" xfId="0" applyNumberFormat="1" applyFont="1" applyFill="1" applyBorder="1" applyAlignment="1">
      <alignment horizontal="center" vertical="center"/>
    </xf>
    <xf numFmtId="1" fontId="37" fillId="10" borderId="55" xfId="0" applyNumberFormat="1" applyFont="1" applyFill="1" applyBorder="1" applyAlignment="1">
      <alignment horizontal="center" vertical="center"/>
    </xf>
    <xf numFmtId="1" fontId="13" fillId="10" borderId="62" xfId="0" applyNumberFormat="1" applyFont="1" applyFill="1" applyBorder="1"/>
    <xf numFmtId="1" fontId="40" fillId="10" borderId="11" xfId="0" applyNumberFormat="1" applyFont="1" applyFill="1" applyBorder="1" applyAlignment="1">
      <alignment horizontal="center" vertical="top"/>
    </xf>
    <xf numFmtId="1" fontId="40" fillId="10" borderId="29" xfId="0" applyNumberFormat="1" applyFont="1" applyFill="1" applyBorder="1" applyAlignment="1">
      <alignment horizontal="center" vertical="top"/>
    </xf>
    <xf numFmtId="165" fontId="40" fillId="10" borderId="72" xfId="0" applyNumberFormat="1" applyFont="1" applyFill="1" applyBorder="1" applyAlignment="1">
      <alignment horizontal="center" vertical="center"/>
    </xf>
    <xf numFmtId="0" fontId="50" fillId="14" borderId="4" xfId="0" applyFont="1" applyFill="1" applyBorder="1" applyAlignment="1">
      <alignment wrapText="1"/>
    </xf>
    <xf numFmtId="1" fontId="40" fillId="10" borderId="43" xfId="0" applyNumberFormat="1" applyFont="1" applyFill="1" applyBorder="1" applyAlignment="1">
      <alignment horizontal="center" vertical="top"/>
    </xf>
    <xf numFmtId="1" fontId="40" fillId="10" borderId="16" xfId="0" applyNumberFormat="1" applyFont="1" applyFill="1" applyBorder="1" applyAlignment="1">
      <alignment horizontal="center" vertical="top"/>
    </xf>
    <xf numFmtId="165" fontId="50" fillId="10" borderId="16" xfId="0" applyNumberFormat="1" applyFont="1" applyFill="1" applyBorder="1" applyAlignment="1">
      <alignment horizontal="center" vertical="top"/>
    </xf>
    <xf numFmtId="165" fontId="50" fillId="10" borderId="63" xfId="0" applyNumberFormat="1" applyFont="1" applyFill="1" applyBorder="1" applyAlignment="1">
      <alignment horizontal="center" vertical="top"/>
    </xf>
    <xf numFmtId="165" fontId="50" fillId="10" borderId="4" xfId="0" applyNumberFormat="1" applyFont="1" applyFill="1" applyBorder="1" applyAlignment="1">
      <alignment horizontal="center" vertical="top"/>
    </xf>
    <xf numFmtId="165" fontId="50" fillId="10" borderId="18" xfId="0" applyNumberFormat="1" applyFont="1" applyFill="1" applyBorder="1" applyAlignment="1">
      <alignment horizontal="center" vertical="top"/>
    </xf>
    <xf numFmtId="1" fontId="40" fillId="10" borderId="26" xfId="0" applyNumberFormat="1" applyFont="1" applyFill="1" applyBorder="1" applyAlignment="1">
      <alignment horizontal="center" vertical="top"/>
    </xf>
    <xf numFmtId="165" fontId="50" fillId="10" borderId="26" xfId="0" applyNumberFormat="1" applyFont="1" applyFill="1" applyBorder="1" applyAlignment="1">
      <alignment horizontal="center" vertical="top"/>
    </xf>
    <xf numFmtId="165" fontId="50" fillId="10" borderId="30" xfId="0" applyNumberFormat="1" applyFont="1" applyFill="1" applyBorder="1" applyAlignment="1">
      <alignment horizontal="center" vertical="top"/>
    </xf>
    <xf numFmtId="1" fontId="40" fillId="10" borderId="54" xfId="0" applyNumberFormat="1" applyFont="1" applyFill="1" applyBorder="1" applyAlignment="1">
      <alignment horizontal="center" vertical="center"/>
    </xf>
    <xf numFmtId="16" fontId="37" fillId="11" borderId="77" xfId="0" applyNumberFormat="1" applyFont="1" applyFill="1" applyBorder="1" applyAlignment="1">
      <alignment horizontal="left" vertical="top"/>
    </xf>
    <xf numFmtId="0" fontId="37" fillId="11" borderId="5" xfId="0" applyNumberFormat="1" applyFont="1" applyFill="1" applyBorder="1" applyAlignment="1">
      <alignment horizontal="center" vertical="top" wrapText="1"/>
    </xf>
    <xf numFmtId="0" fontId="37" fillId="11" borderId="6" xfId="0" applyNumberFormat="1" applyFont="1" applyFill="1" applyBorder="1" applyAlignment="1">
      <alignment horizontal="center" vertical="top" wrapText="1"/>
    </xf>
    <xf numFmtId="0" fontId="37" fillId="11" borderId="52" xfId="0" applyNumberFormat="1" applyFont="1" applyFill="1" applyBorder="1" applyAlignment="1">
      <alignment horizontal="center" vertical="top" wrapText="1"/>
    </xf>
    <xf numFmtId="0" fontId="37" fillId="11" borderId="53" xfId="0" applyNumberFormat="1" applyFont="1" applyFill="1" applyBorder="1" applyAlignment="1">
      <alignment horizontal="center" vertical="top" wrapText="1"/>
    </xf>
    <xf numFmtId="0" fontId="37" fillId="11" borderId="0" xfId="0" applyNumberFormat="1" applyFont="1" applyFill="1" applyBorder="1" applyAlignment="1">
      <alignment horizontal="center" vertical="top" wrapText="1"/>
    </xf>
    <xf numFmtId="0" fontId="37" fillId="11" borderId="54" xfId="0" applyNumberFormat="1" applyFont="1" applyFill="1" applyBorder="1" applyAlignment="1">
      <alignment horizontal="center" vertical="top" wrapText="1"/>
    </xf>
    <xf numFmtId="0" fontId="37" fillId="11" borderId="24" xfId="0" applyNumberFormat="1" applyFont="1" applyFill="1" applyBorder="1" applyAlignment="1">
      <alignment horizontal="center" vertical="top" wrapText="1"/>
    </xf>
    <xf numFmtId="0" fontId="37" fillId="11" borderId="25" xfId="0" applyNumberFormat="1" applyFont="1" applyFill="1" applyBorder="1" applyAlignment="1">
      <alignment horizontal="center" vertical="top" wrapText="1"/>
    </xf>
    <xf numFmtId="0" fontId="37" fillId="11" borderId="55" xfId="0" applyNumberFormat="1" applyFont="1" applyFill="1" applyBorder="1" applyAlignment="1">
      <alignment horizontal="center" vertical="top" wrapText="1"/>
    </xf>
    <xf numFmtId="0" fontId="39" fillId="0" borderId="19" xfId="0" applyFont="1" applyBorder="1" applyAlignment="1">
      <alignment horizontal="center" vertical="center" wrapText="1"/>
    </xf>
    <xf numFmtId="0" fontId="39" fillId="0" borderId="39" xfId="0" applyFont="1" applyBorder="1" applyAlignment="1">
      <alignment horizontal="center" vertical="center" wrapText="1"/>
    </xf>
    <xf numFmtId="0" fontId="39" fillId="0" borderId="34" xfId="0" applyFont="1" applyBorder="1" applyAlignment="1">
      <alignment horizontal="center" vertical="center" wrapText="1"/>
    </xf>
    <xf numFmtId="0" fontId="39" fillId="0" borderId="40" xfId="0" applyFont="1" applyBorder="1" applyAlignment="1">
      <alignment horizontal="center" vertical="center" wrapText="1"/>
    </xf>
    <xf numFmtId="0" fontId="39" fillId="0" borderId="48" xfId="0" applyFont="1" applyBorder="1" applyAlignment="1">
      <alignment horizontal="center" vertical="center" wrapText="1"/>
    </xf>
    <xf numFmtId="0" fontId="39" fillId="0" borderId="51" xfId="0" applyFont="1" applyBorder="1" applyAlignment="1">
      <alignment horizontal="center" vertical="center" wrapText="1"/>
    </xf>
    <xf numFmtId="0" fontId="41" fillId="0" borderId="10" xfId="0" applyFont="1" applyBorder="1" applyAlignment="1">
      <alignment horizontal="center"/>
    </xf>
    <xf numFmtId="0" fontId="41" fillId="0" borderId="12" xfId="0" applyFont="1" applyBorder="1" applyAlignment="1">
      <alignment horizontal="center"/>
    </xf>
    <xf numFmtId="0" fontId="39" fillId="0" borderId="10" xfId="0" applyFont="1" applyBorder="1" applyAlignment="1">
      <alignment horizontal="center" vertical="center" wrapText="1"/>
    </xf>
    <xf numFmtId="0" fontId="39" fillId="0" borderId="17" xfId="0" applyFont="1" applyBorder="1" applyAlignment="1">
      <alignment horizontal="center" vertical="center" wrapText="1"/>
    </xf>
    <xf numFmtId="0" fontId="39" fillId="0" borderId="28" xfId="0" applyFont="1" applyBorder="1" applyAlignment="1">
      <alignment horizontal="center" vertical="center" wrapText="1"/>
    </xf>
    <xf numFmtId="0" fontId="48" fillId="9" borderId="25" xfId="1" applyFont="1" applyFill="1" applyBorder="1" applyAlignment="1">
      <alignment horizontal="center" vertical="center"/>
    </xf>
    <xf numFmtId="0" fontId="39" fillId="0" borderId="46" xfId="0" applyFont="1" applyBorder="1" applyAlignment="1">
      <alignment horizontal="center" vertical="center" wrapText="1"/>
    </xf>
    <xf numFmtId="0" fontId="41" fillId="0" borderId="66" xfId="0" applyFont="1" applyBorder="1" applyAlignment="1">
      <alignment horizontal="center"/>
    </xf>
    <xf numFmtId="0" fontId="41" fillId="0" borderId="67" xfId="0" applyFont="1" applyBorder="1" applyAlignment="1">
      <alignment horizontal="center"/>
    </xf>
    <xf numFmtId="0" fontId="41" fillId="0" borderId="65" xfId="0" applyFont="1" applyBorder="1" applyAlignment="1">
      <alignment horizontal="center"/>
    </xf>
    <xf numFmtId="0" fontId="43" fillId="0" borderId="19" xfId="0" applyFont="1" applyBorder="1" applyAlignment="1">
      <alignment horizontal="center" vertical="center" wrapText="1"/>
    </xf>
    <xf numFmtId="0" fontId="43" fillId="0" borderId="39" xfId="0" applyFont="1" applyBorder="1" applyAlignment="1">
      <alignment horizontal="center" vertical="center" wrapText="1"/>
    </xf>
    <xf numFmtId="0" fontId="41" fillId="0" borderId="5" xfId="0" applyFont="1" applyBorder="1" applyAlignment="1">
      <alignment horizontal="center"/>
    </xf>
    <xf numFmtId="0" fontId="41" fillId="0" borderId="6" xfId="0" applyFont="1" applyBorder="1" applyAlignment="1">
      <alignment horizontal="center"/>
    </xf>
    <xf numFmtId="0" fontId="41" fillId="0" borderId="52" xfId="0" applyFont="1" applyBorder="1" applyAlignment="1">
      <alignment horizontal="center"/>
    </xf>
    <xf numFmtId="0" fontId="43" fillId="0" borderId="36" xfId="0" applyFont="1" applyBorder="1" applyAlignment="1">
      <alignment horizontal="center" vertical="center" wrapText="1"/>
    </xf>
    <xf numFmtId="0" fontId="39" fillId="0" borderId="38" xfId="0" applyFont="1" applyBorder="1" applyAlignment="1">
      <alignment horizontal="center" vertical="center" wrapText="1"/>
    </xf>
    <xf numFmtId="0" fontId="39" fillId="0" borderId="4" xfId="0" applyFont="1" applyBorder="1" applyAlignment="1">
      <alignment horizontal="center" vertical="center" wrapText="1"/>
    </xf>
    <xf numFmtId="0" fontId="39" fillId="0" borderId="37" xfId="0" applyFont="1" applyBorder="1" applyAlignment="1">
      <alignment horizontal="center" vertical="center" wrapText="1"/>
    </xf>
    <xf numFmtId="0" fontId="39" fillId="0" borderId="26"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2" xfId="0" applyFont="1" applyBorder="1" applyAlignment="1">
      <alignment horizontal="center" vertical="center" wrapText="1"/>
    </xf>
    <xf numFmtId="0" fontId="0" fillId="0" borderId="11" xfId="0" applyBorder="1"/>
    <xf numFmtId="0" fontId="0" fillId="0" borderId="12" xfId="0" applyBorder="1"/>
    <xf numFmtId="0" fontId="39" fillId="0" borderId="66" xfId="0" applyFont="1" applyFill="1" applyBorder="1" applyAlignment="1">
      <alignment horizontal="center"/>
    </xf>
    <xf numFmtId="0" fontId="39" fillId="0" borderId="67" xfId="0" applyFont="1" applyFill="1" applyBorder="1" applyAlignment="1">
      <alignment horizontal="center"/>
    </xf>
    <xf numFmtId="0" fontId="39" fillId="0" borderId="65" xfId="0" applyFont="1" applyFill="1" applyBorder="1" applyAlignment="1">
      <alignment horizontal="center"/>
    </xf>
    <xf numFmtId="0" fontId="40" fillId="11" borderId="5" xfId="0" applyNumberFormat="1" applyFont="1" applyFill="1" applyBorder="1" applyAlignment="1">
      <alignment horizontal="left" vertical="top" wrapText="1"/>
    </xf>
    <xf numFmtId="0" fontId="40" fillId="11" borderId="6" xfId="0" applyNumberFormat="1" applyFont="1" applyFill="1" applyBorder="1" applyAlignment="1">
      <alignment horizontal="left" vertical="top" wrapText="1"/>
    </xf>
    <xf numFmtId="0" fontId="40" fillId="11" borderId="52" xfId="0" applyNumberFormat="1" applyFont="1" applyFill="1" applyBorder="1" applyAlignment="1">
      <alignment horizontal="left" vertical="top" wrapText="1"/>
    </xf>
    <xf numFmtId="0" fontId="40" fillId="11" borderId="53" xfId="0" applyNumberFormat="1" applyFont="1" applyFill="1" applyBorder="1" applyAlignment="1">
      <alignment horizontal="left" vertical="top" wrapText="1"/>
    </xf>
    <xf numFmtId="0" fontId="40" fillId="11" borderId="0" xfId="0" applyNumberFormat="1" applyFont="1" applyFill="1" applyBorder="1" applyAlignment="1">
      <alignment horizontal="left" vertical="top" wrapText="1"/>
    </xf>
    <xf numFmtId="0" fontId="40" fillId="11" borderId="54" xfId="0" applyNumberFormat="1" applyFont="1" applyFill="1" applyBorder="1" applyAlignment="1">
      <alignment horizontal="left" vertical="top" wrapText="1"/>
    </xf>
    <xf numFmtId="0" fontId="40" fillId="11" borderId="24" xfId="0" applyNumberFormat="1" applyFont="1" applyFill="1" applyBorder="1" applyAlignment="1">
      <alignment horizontal="left" vertical="top" wrapText="1"/>
    </xf>
    <xf numFmtId="0" fontId="40" fillId="11" borderId="25" xfId="0" applyNumberFormat="1" applyFont="1" applyFill="1" applyBorder="1" applyAlignment="1">
      <alignment horizontal="left" vertical="top" wrapText="1"/>
    </xf>
    <xf numFmtId="0" fontId="40" fillId="11" borderId="55" xfId="0" applyNumberFormat="1" applyFont="1" applyFill="1" applyBorder="1" applyAlignment="1">
      <alignment horizontal="left" vertical="top" wrapText="1"/>
    </xf>
    <xf numFmtId="0" fontId="34" fillId="6" borderId="0" xfId="4" applyFont="1" applyBorder="1" applyAlignment="1">
      <alignment horizontal="center" vertical="center"/>
    </xf>
    <xf numFmtId="0" fontId="35" fillId="13" borderId="0" xfId="3" applyFont="1" applyFill="1" applyBorder="1" applyAlignment="1">
      <alignment horizontal="center" vertical="center"/>
    </xf>
    <xf numFmtId="0" fontId="36" fillId="8" borderId="0" xfId="6" applyFont="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52" xfId="0" applyFont="1" applyBorder="1" applyAlignment="1">
      <alignment horizontal="center" vertical="center"/>
    </xf>
    <xf numFmtId="0" fontId="39" fillId="0" borderId="53" xfId="0" applyFont="1" applyBorder="1" applyAlignment="1">
      <alignment horizontal="center" vertical="center"/>
    </xf>
    <xf numFmtId="0" fontId="39" fillId="0" borderId="0" xfId="0" applyFont="1" applyBorder="1" applyAlignment="1">
      <alignment horizontal="center" vertical="center"/>
    </xf>
    <xf numFmtId="0" fontId="39" fillId="0" borderId="54" xfId="0" applyFont="1" applyBorder="1" applyAlignment="1">
      <alignment horizontal="center" vertical="center"/>
    </xf>
    <xf numFmtId="0" fontId="40" fillId="11" borderId="31" xfId="0" applyNumberFormat="1" applyFont="1" applyFill="1" applyBorder="1" applyAlignment="1">
      <alignment horizontal="center" vertical="top"/>
    </xf>
    <xf numFmtId="0" fontId="40" fillId="11" borderId="8" xfId="0" applyNumberFormat="1" applyFont="1" applyFill="1" applyBorder="1" applyAlignment="1">
      <alignment horizontal="center" vertical="top"/>
    </xf>
    <xf numFmtId="0" fontId="40" fillId="11" borderId="32" xfId="0" applyNumberFormat="1" applyFont="1" applyFill="1" applyBorder="1" applyAlignment="1">
      <alignment horizontal="center" vertical="top"/>
    </xf>
    <xf numFmtId="0" fontId="40" fillId="11" borderId="19" xfId="0" applyNumberFormat="1" applyFont="1" applyFill="1" applyBorder="1" applyAlignment="1">
      <alignment horizontal="center" vertical="top"/>
    </xf>
    <xf numFmtId="0" fontId="40" fillId="11" borderId="4" xfId="0" applyNumberFormat="1" applyFont="1" applyFill="1" applyBorder="1" applyAlignment="1">
      <alignment horizontal="center" vertical="top"/>
    </xf>
    <xf numFmtId="0" fontId="40" fillId="11" borderId="34" xfId="0" applyNumberFormat="1" applyFont="1" applyFill="1" applyBorder="1" applyAlignment="1">
      <alignment horizontal="center" vertical="top"/>
    </xf>
    <xf numFmtId="1" fontId="40" fillId="10" borderId="13" xfId="0" applyNumberFormat="1" applyFont="1" applyFill="1" applyBorder="1" applyAlignment="1">
      <alignment horizontal="center" vertical="top"/>
    </xf>
    <xf numFmtId="1" fontId="40" fillId="10" borderId="63" xfId="0" applyNumberFormat="1" applyFont="1" applyFill="1" applyBorder="1" applyAlignment="1">
      <alignment horizontal="center" vertical="top"/>
    </xf>
    <xf numFmtId="2" fontId="40" fillId="10" borderId="14" xfId="0" applyNumberFormat="1" applyFont="1" applyFill="1" applyBorder="1" applyAlignment="1">
      <alignment horizontal="center" vertical="top"/>
    </xf>
    <xf numFmtId="2" fontId="40" fillId="10" borderId="63" xfId="0" applyNumberFormat="1" applyFont="1" applyFill="1" applyBorder="1" applyAlignment="1">
      <alignment horizontal="center" vertical="top"/>
    </xf>
    <xf numFmtId="2" fontId="40" fillId="10" borderId="15" xfId="0" applyNumberFormat="1" applyFont="1" applyFill="1" applyBorder="1" applyAlignment="1">
      <alignment horizontal="center" vertical="top"/>
    </xf>
    <xf numFmtId="2" fontId="40" fillId="10" borderId="23" xfId="0" applyNumberFormat="1" applyFont="1" applyFill="1" applyBorder="1" applyAlignment="1">
      <alignment horizontal="center" vertical="top"/>
    </xf>
    <xf numFmtId="0" fontId="39" fillId="0" borderId="17" xfId="0" applyFont="1" applyBorder="1" applyAlignment="1">
      <alignment horizontal="left"/>
    </xf>
    <xf numFmtId="0" fontId="39" fillId="0" borderId="2" xfId="0" applyFont="1" applyBorder="1" applyAlignment="1">
      <alignment horizontal="left"/>
    </xf>
    <xf numFmtId="1" fontId="40" fillId="10" borderId="17" xfId="0" applyNumberFormat="1" applyFont="1" applyFill="1" applyBorder="1" applyAlignment="1">
      <alignment horizontal="center" vertical="top"/>
    </xf>
    <xf numFmtId="1" fontId="40" fillId="10" borderId="18" xfId="0" applyNumberFormat="1" applyFont="1" applyFill="1" applyBorder="1" applyAlignment="1">
      <alignment horizontal="center" vertical="top"/>
    </xf>
    <xf numFmtId="2" fontId="40" fillId="10" borderId="3" xfId="0" applyNumberFormat="1" applyFont="1" applyFill="1" applyBorder="1" applyAlignment="1">
      <alignment horizontal="center" vertical="top"/>
    </xf>
    <xf numFmtId="2" fontId="40" fillId="10" borderId="1" xfId="0" applyNumberFormat="1" applyFont="1" applyFill="1" applyBorder="1" applyAlignment="1">
      <alignment horizontal="center" vertical="top"/>
    </xf>
    <xf numFmtId="0" fontId="43" fillId="0" borderId="66" xfId="0" applyFont="1" applyBorder="1" applyAlignment="1">
      <alignment horizontal="center" vertical="center" wrapText="1"/>
    </xf>
    <xf numFmtId="0" fontId="43" fillId="0" borderId="67" xfId="0" applyFont="1" applyBorder="1" applyAlignment="1">
      <alignment horizontal="center" vertical="center" wrapText="1"/>
    </xf>
    <xf numFmtId="0" fontId="43" fillId="0" borderId="48" xfId="0" applyFont="1" applyBorder="1" applyAlignment="1">
      <alignment horizontal="center" vertical="center" wrapText="1"/>
    </xf>
    <xf numFmtId="0" fontId="43" fillId="0" borderId="46" xfId="0" applyFont="1" applyBorder="1" applyAlignment="1">
      <alignment horizontal="center" vertical="center" wrapText="1"/>
    </xf>
    <xf numFmtId="0" fontId="43" fillId="0" borderId="51" xfId="0" applyFont="1" applyBorder="1" applyAlignment="1">
      <alignment horizontal="center" vertical="center" wrapText="1"/>
    </xf>
    <xf numFmtId="0" fontId="40" fillId="11" borderId="5" xfId="0" applyNumberFormat="1" applyFont="1" applyFill="1" applyBorder="1" applyAlignment="1">
      <alignment horizontal="center" vertical="top" wrapText="1"/>
    </xf>
    <xf numFmtId="0" fontId="40" fillId="11" borderId="6" xfId="0" applyNumberFormat="1" applyFont="1" applyFill="1" applyBorder="1" applyAlignment="1">
      <alignment horizontal="center" vertical="top" wrapText="1"/>
    </xf>
    <xf numFmtId="0" fontId="40" fillId="11" borderId="52" xfId="0" applyNumberFormat="1" applyFont="1" applyFill="1" applyBorder="1" applyAlignment="1">
      <alignment horizontal="center" vertical="top" wrapText="1"/>
    </xf>
    <xf numFmtId="0" fontId="40" fillId="11" borderId="53" xfId="0" applyNumberFormat="1" applyFont="1" applyFill="1" applyBorder="1" applyAlignment="1">
      <alignment horizontal="center" vertical="top" wrapText="1"/>
    </xf>
    <xf numFmtId="0" fontId="40" fillId="11" borderId="0" xfId="0" applyNumberFormat="1" applyFont="1" applyFill="1" applyBorder="1" applyAlignment="1">
      <alignment horizontal="center" vertical="top" wrapText="1"/>
    </xf>
    <xf numFmtId="0" fontId="40" fillId="11" borderId="54" xfId="0" applyNumberFormat="1" applyFont="1" applyFill="1" applyBorder="1" applyAlignment="1">
      <alignment horizontal="center" vertical="top" wrapText="1"/>
    </xf>
    <xf numFmtId="0" fontId="40" fillId="11" borderId="24" xfId="0" applyNumberFormat="1" applyFont="1" applyFill="1" applyBorder="1" applyAlignment="1">
      <alignment horizontal="center" vertical="top" wrapText="1"/>
    </xf>
    <xf numFmtId="0" fontId="40" fillId="11" borderId="25" xfId="0" applyNumberFormat="1" applyFont="1" applyFill="1" applyBorder="1" applyAlignment="1">
      <alignment horizontal="center" vertical="top" wrapText="1"/>
    </xf>
    <xf numFmtId="0" fontId="40" fillId="11" borderId="55" xfId="0" applyNumberFormat="1" applyFont="1" applyFill="1" applyBorder="1" applyAlignment="1">
      <alignment horizontal="center" vertical="top" wrapText="1"/>
    </xf>
    <xf numFmtId="0" fontId="39" fillId="0" borderId="6" xfId="0" applyFont="1" applyBorder="1" applyAlignment="1">
      <alignment horizontal="center" vertical="center" wrapText="1"/>
    </xf>
    <xf numFmtId="0" fontId="39" fillId="0" borderId="52" xfId="0" applyFont="1" applyBorder="1" applyAlignment="1">
      <alignment horizontal="center" vertical="center" wrapText="1"/>
    </xf>
    <xf numFmtId="0" fontId="43" fillId="0" borderId="5" xfId="0" applyFont="1" applyBorder="1" applyAlignment="1">
      <alignment horizontal="center" vertical="center" wrapText="1"/>
    </xf>
    <xf numFmtId="0" fontId="43" fillId="0" borderId="53" xfId="0" applyFont="1" applyBorder="1" applyAlignment="1">
      <alignment horizontal="center" vertical="center" wrapText="1"/>
    </xf>
    <xf numFmtId="0" fontId="43" fillId="0" borderId="24" xfId="0" applyFont="1" applyBorder="1" applyAlignment="1">
      <alignment horizontal="center" vertical="center" wrapText="1"/>
    </xf>
    <xf numFmtId="0" fontId="39" fillId="0" borderId="36" xfId="0" applyFont="1" applyBorder="1" applyAlignment="1">
      <alignment horizontal="center" vertical="center" wrapText="1"/>
    </xf>
    <xf numFmtId="0" fontId="39" fillId="0" borderId="57" xfId="0" applyFont="1" applyBorder="1" applyAlignment="1">
      <alignment horizontal="center" vertical="center" wrapText="1"/>
    </xf>
    <xf numFmtId="0" fontId="39" fillId="0" borderId="58" xfId="0" applyFont="1" applyBorder="1" applyAlignment="1">
      <alignment horizontal="center" vertical="center" wrapText="1"/>
    </xf>
    <xf numFmtId="0" fontId="39" fillId="0" borderId="47" xfId="0" applyFont="1" applyBorder="1" applyAlignment="1">
      <alignment horizontal="center" vertical="center" wrapText="1"/>
    </xf>
    <xf numFmtId="0" fontId="39" fillId="0" borderId="49"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50" xfId="0" applyFont="1" applyBorder="1" applyAlignment="1">
      <alignment horizontal="center" vertical="center" wrapText="1"/>
    </xf>
    <xf numFmtId="0" fontId="39" fillId="0" borderId="1" xfId="0" applyFont="1" applyBorder="1" applyAlignment="1">
      <alignment horizontal="center" vertical="center" wrapText="1"/>
    </xf>
    <xf numFmtId="0" fontId="0" fillId="0" borderId="2" xfId="0" applyBorder="1"/>
    <xf numFmtId="0" fontId="0" fillId="0" borderId="18" xfId="0" applyBorder="1"/>
    <xf numFmtId="0" fontId="43" fillId="0" borderId="17" xfId="0" applyFont="1" applyBorder="1" applyAlignment="1">
      <alignment horizontal="center" vertical="center" wrapText="1"/>
    </xf>
    <xf numFmtId="0" fontId="43" fillId="0" borderId="2" xfId="0" applyFont="1" applyBorder="1" applyAlignment="1">
      <alignment horizontal="center" vertical="center" wrapText="1"/>
    </xf>
    <xf numFmtId="0" fontId="43" fillId="0" borderId="3"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66" xfId="0" applyFont="1" applyBorder="1" applyAlignment="1">
      <alignment horizontal="center" vertical="center" wrapText="1"/>
    </xf>
    <xf numFmtId="0" fontId="39" fillId="0" borderId="67" xfId="0" applyFont="1" applyBorder="1" applyAlignment="1">
      <alignment horizontal="center" vertical="center" wrapText="1"/>
    </xf>
    <xf numFmtId="0" fontId="39" fillId="0" borderId="65" xfId="0" applyFont="1" applyBorder="1" applyAlignment="1">
      <alignment horizontal="center" vertical="center" wrapText="1"/>
    </xf>
    <xf numFmtId="0" fontId="43" fillId="0" borderId="6"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2" xfId="0" applyFont="1" applyBorder="1" applyAlignment="1">
      <alignment horizontal="center" vertical="center" wrapText="1"/>
    </xf>
    <xf numFmtId="0" fontId="39" fillId="0" borderId="35" xfId="0" applyFont="1" applyBorder="1" applyAlignment="1">
      <alignment horizontal="center" vertical="center" wrapText="1"/>
    </xf>
    <xf numFmtId="0" fontId="39" fillId="0" borderId="68" xfId="0" applyFont="1" applyBorder="1" applyAlignment="1">
      <alignment horizontal="center" vertical="center" wrapText="1"/>
    </xf>
    <xf numFmtId="0" fontId="37" fillId="11" borderId="19" xfId="0" applyFont="1" applyFill="1" applyBorder="1" applyAlignment="1">
      <alignment vertical="top" wrapText="1"/>
    </xf>
    <xf numFmtId="0" fontId="37" fillId="11" borderId="4" xfId="0" applyFont="1" applyFill="1" applyBorder="1" applyAlignment="1">
      <alignment vertical="top" wrapText="1"/>
    </xf>
    <xf numFmtId="0" fontId="37" fillId="11" borderId="34" xfId="0" applyFont="1" applyFill="1" applyBorder="1" applyAlignment="1">
      <alignment vertical="top" wrapText="1"/>
    </xf>
    <xf numFmtId="0" fontId="37" fillId="11" borderId="39" xfId="0" applyFont="1" applyFill="1" applyBorder="1" applyAlignment="1">
      <alignment vertical="top" wrapText="1"/>
    </xf>
    <xf numFmtId="0" fontId="37" fillId="11" borderId="26" xfId="0" applyFont="1" applyFill="1" applyBorder="1" applyAlignment="1">
      <alignment vertical="top" wrapText="1"/>
    </xf>
    <xf numFmtId="0" fontId="37" fillId="11" borderId="40" xfId="0" applyFont="1" applyFill="1" applyBorder="1" applyAlignment="1">
      <alignment vertical="top" wrapText="1"/>
    </xf>
    <xf numFmtId="0" fontId="39" fillId="0" borderId="17" xfId="0" applyFont="1" applyBorder="1" applyAlignment="1">
      <alignment horizontal="left" vertical="center"/>
    </xf>
    <xf numFmtId="0" fontId="39" fillId="0" borderId="2" xfId="0" applyFont="1" applyBorder="1" applyAlignment="1">
      <alignment horizontal="left" vertical="center"/>
    </xf>
    <xf numFmtId="0" fontId="39" fillId="0" borderId="3" xfId="0" applyFont="1" applyBorder="1" applyAlignment="1">
      <alignment horizontal="left" vertical="center"/>
    </xf>
    <xf numFmtId="0" fontId="40" fillId="11" borderId="5" xfId="0" applyNumberFormat="1" applyFont="1" applyFill="1" applyBorder="1" applyAlignment="1">
      <alignment horizontal="left" vertical="top" wrapText="1" shrinkToFit="1"/>
    </xf>
    <xf numFmtId="0" fontId="40" fillId="11" borderId="6" xfId="0" applyNumberFormat="1" applyFont="1" applyFill="1" applyBorder="1" applyAlignment="1">
      <alignment horizontal="left" vertical="top" wrapText="1" shrinkToFit="1"/>
    </xf>
    <xf numFmtId="0" fontId="40" fillId="11" borderId="52" xfId="0" applyNumberFormat="1" applyFont="1" applyFill="1" applyBorder="1" applyAlignment="1">
      <alignment horizontal="left" vertical="top" wrapText="1" shrinkToFit="1"/>
    </xf>
    <xf numFmtId="0" fontId="40" fillId="11" borderId="53" xfId="0" applyNumberFormat="1" applyFont="1" applyFill="1" applyBorder="1" applyAlignment="1">
      <alignment horizontal="left" vertical="top" wrapText="1" shrinkToFit="1"/>
    </xf>
    <xf numFmtId="0" fontId="40" fillId="11" borderId="0" xfId="0" applyNumberFormat="1" applyFont="1" applyFill="1" applyBorder="1" applyAlignment="1">
      <alignment horizontal="left" vertical="top" wrapText="1" shrinkToFit="1"/>
    </xf>
    <xf numFmtId="0" fontId="40" fillId="11" borderId="54" xfId="0" applyNumberFormat="1" applyFont="1" applyFill="1" applyBorder="1" applyAlignment="1">
      <alignment horizontal="left" vertical="top" wrapText="1" shrinkToFit="1"/>
    </xf>
    <xf numFmtId="0" fontId="40" fillId="11" borderId="24" xfId="0" applyNumberFormat="1" applyFont="1" applyFill="1" applyBorder="1" applyAlignment="1">
      <alignment horizontal="left" vertical="top" wrapText="1" shrinkToFit="1"/>
    </xf>
    <xf numFmtId="0" fontId="40" fillId="11" borderId="25" xfId="0" applyNumberFormat="1" applyFont="1" applyFill="1" applyBorder="1" applyAlignment="1">
      <alignment horizontal="left" vertical="top" wrapText="1" shrinkToFit="1"/>
    </xf>
    <xf numFmtId="0" fontId="40" fillId="11" borderId="55" xfId="0" applyNumberFormat="1" applyFont="1" applyFill="1" applyBorder="1" applyAlignment="1">
      <alignment horizontal="left" vertical="top" wrapText="1" shrinkToFit="1"/>
    </xf>
    <xf numFmtId="0" fontId="41" fillId="0" borderId="12"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30" xfId="0" applyFont="1" applyBorder="1" applyAlignment="1">
      <alignment horizontal="center" vertical="center" wrapText="1"/>
    </xf>
    <xf numFmtId="0" fontId="39" fillId="0" borderId="31" xfId="0" applyFont="1" applyFill="1" applyBorder="1" applyAlignment="1">
      <alignment horizontal="left" vertical="center" wrapText="1"/>
    </xf>
    <xf numFmtId="0" fontId="39" fillId="0" borderId="8" xfId="0" applyFont="1" applyFill="1" applyBorder="1" applyAlignment="1">
      <alignment horizontal="left" vertical="center" wrapText="1"/>
    </xf>
    <xf numFmtId="0" fontId="39" fillId="0" borderId="19" xfId="0" applyFont="1" applyFill="1" applyBorder="1" applyAlignment="1">
      <alignment horizontal="left" vertical="center"/>
    </xf>
    <xf numFmtId="0" fontId="39" fillId="0" borderId="4" xfId="0" applyFont="1" applyFill="1" applyBorder="1" applyAlignment="1">
      <alignment horizontal="left" vertical="center"/>
    </xf>
    <xf numFmtId="0" fontId="39" fillId="0" borderId="19" xfId="0" applyFont="1" applyFill="1" applyBorder="1" applyAlignment="1">
      <alignment horizontal="left" vertical="center" wrapText="1"/>
    </xf>
    <xf numFmtId="0" fontId="39" fillId="0" borderId="4" xfId="0" applyFont="1" applyFill="1" applyBorder="1" applyAlignment="1">
      <alignment horizontal="left" vertical="center" wrapText="1"/>
    </xf>
    <xf numFmtId="0" fontId="38" fillId="9" borderId="0" xfId="1" applyFont="1" applyFill="1" applyBorder="1" applyAlignment="1">
      <alignment horizontal="center" vertical="center"/>
    </xf>
    <xf numFmtId="0" fontId="39" fillId="9" borderId="66" xfId="0" applyFont="1" applyFill="1" applyBorder="1" applyAlignment="1">
      <alignment horizontal="center" vertical="center"/>
    </xf>
    <xf numFmtId="0" fontId="39" fillId="9" borderId="65" xfId="0" applyFont="1" applyFill="1" applyBorder="1" applyAlignment="1">
      <alignment horizontal="center" vertical="center"/>
    </xf>
    <xf numFmtId="0" fontId="40" fillId="11" borderId="19" xfId="0" applyNumberFormat="1" applyFont="1" applyFill="1" applyBorder="1" applyAlignment="1">
      <alignment horizontal="left" vertical="top"/>
    </xf>
    <xf numFmtId="0" fontId="40" fillId="11" borderId="4" xfId="0" applyNumberFormat="1" applyFont="1" applyFill="1" applyBorder="1" applyAlignment="1">
      <alignment horizontal="left" vertical="top"/>
    </xf>
    <xf numFmtId="0" fontId="40" fillId="11" borderId="39" xfId="0" applyNumberFormat="1" applyFont="1" applyFill="1" applyBorder="1" applyAlignment="1">
      <alignment horizontal="left" vertical="top"/>
    </xf>
    <xf numFmtId="0" fontId="40" fillId="11" borderId="26" xfId="0" applyNumberFormat="1" applyFont="1" applyFill="1" applyBorder="1" applyAlignment="1">
      <alignment horizontal="left" vertical="top"/>
    </xf>
    <xf numFmtId="0" fontId="40" fillId="11" borderId="8" xfId="0" applyNumberFormat="1" applyFont="1" applyFill="1" applyBorder="1" applyAlignment="1">
      <alignment horizontal="left" vertical="top"/>
    </xf>
    <xf numFmtId="0" fontId="40" fillId="11" borderId="32" xfId="0" applyNumberFormat="1" applyFont="1" applyFill="1" applyBorder="1" applyAlignment="1">
      <alignment horizontal="left" vertical="top"/>
    </xf>
    <xf numFmtId="0" fontId="40" fillId="11" borderId="34" xfId="0" applyNumberFormat="1" applyFont="1" applyFill="1" applyBorder="1" applyAlignment="1">
      <alignment horizontal="left" vertical="top"/>
    </xf>
    <xf numFmtId="0" fontId="40" fillId="11" borderId="40" xfId="0" applyNumberFormat="1" applyFont="1" applyFill="1" applyBorder="1" applyAlignment="1">
      <alignment horizontal="left" vertical="top"/>
    </xf>
    <xf numFmtId="0" fontId="40" fillId="11" borderId="19" xfId="0" applyFont="1" applyFill="1" applyBorder="1" applyAlignment="1">
      <alignment horizontal="left" vertical="top" wrapText="1"/>
    </xf>
    <xf numFmtId="0" fontId="40" fillId="11" borderId="4" xfId="0" applyFont="1" applyFill="1" applyBorder="1" applyAlignment="1">
      <alignment horizontal="left" vertical="top" wrapText="1"/>
    </xf>
    <xf numFmtId="0" fontId="40" fillId="11" borderId="34" xfId="0" applyFont="1" applyFill="1" applyBorder="1" applyAlignment="1">
      <alignment horizontal="left" vertical="top" wrapText="1"/>
    </xf>
    <xf numFmtId="0" fontId="40" fillId="11" borderId="39" xfId="0" applyFont="1" applyFill="1" applyBorder="1" applyAlignment="1">
      <alignment horizontal="left" vertical="top" wrapText="1"/>
    </xf>
    <xf numFmtId="0" fontId="40" fillId="11" borderId="26" xfId="0" applyFont="1" applyFill="1" applyBorder="1" applyAlignment="1">
      <alignment horizontal="left" vertical="top" wrapText="1"/>
    </xf>
    <xf numFmtId="0" fontId="40" fillId="11" borderId="40" xfId="0" applyFont="1" applyFill="1" applyBorder="1" applyAlignment="1">
      <alignment horizontal="left" vertical="top" wrapText="1"/>
    </xf>
    <xf numFmtId="0" fontId="39" fillId="0" borderId="72" xfId="0" applyFont="1" applyFill="1" applyBorder="1" applyAlignment="1">
      <alignment horizontal="center" vertical="center" wrapText="1"/>
    </xf>
    <xf numFmtId="0" fontId="39" fillId="0" borderId="6" xfId="0" applyFont="1" applyFill="1" applyBorder="1" applyAlignment="1">
      <alignment horizontal="center" vertical="center" wrapText="1"/>
    </xf>
    <xf numFmtId="0" fontId="39" fillId="0" borderId="52" xfId="0" applyFont="1" applyFill="1" applyBorder="1" applyAlignment="1">
      <alignment horizontal="center" vertical="center" wrapText="1"/>
    </xf>
    <xf numFmtId="0" fontId="39" fillId="0" borderId="81"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39" fillId="0" borderId="54" xfId="0" applyFont="1" applyFill="1" applyBorder="1" applyAlignment="1">
      <alignment horizontal="center" vertical="center" wrapText="1"/>
    </xf>
    <xf numFmtId="0" fontId="39" fillId="0" borderId="5" xfId="0" applyFont="1" applyFill="1" applyBorder="1" applyAlignment="1">
      <alignment horizontal="center" vertical="center"/>
    </xf>
    <xf numFmtId="0" fontId="39" fillId="0" borderId="6" xfId="0" applyFont="1" applyFill="1" applyBorder="1" applyAlignment="1">
      <alignment horizontal="center" vertical="center"/>
    </xf>
    <xf numFmtId="0" fontId="39" fillId="0" borderId="7" xfId="0" applyFont="1" applyFill="1" applyBorder="1" applyAlignment="1">
      <alignment horizontal="center" vertical="center"/>
    </xf>
    <xf numFmtId="0" fontId="39" fillId="0" borderId="53"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73" xfId="0" applyFont="1" applyFill="1" applyBorder="1" applyAlignment="1">
      <alignment horizontal="center" vertical="center"/>
    </xf>
    <xf numFmtId="0" fontId="40" fillId="11" borderId="31" xfId="0" applyNumberFormat="1" applyFont="1" applyFill="1" applyBorder="1" applyAlignment="1">
      <alignment horizontal="left" vertical="top"/>
    </xf>
    <xf numFmtId="2" fontId="40" fillId="11" borderId="17" xfId="0" applyNumberFormat="1" applyFont="1" applyFill="1" applyBorder="1" applyAlignment="1">
      <alignment horizontal="left" vertical="center"/>
    </xf>
    <xf numFmtId="2" fontId="40" fillId="11" borderId="2" xfId="0" applyNumberFormat="1" applyFont="1" applyFill="1" applyBorder="1" applyAlignment="1">
      <alignment horizontal="left" vertical="center"/>
    </xf>
    <xf numFmtId="2" fontId="40" fillId="11" borderId="18" xfId="0" applyNumberFormat="1" applyFont="1" applyFill="1" applyBorder="1" applyAlignment="1">
      <alignment horizontal="left" vertical="center"/>
    </xf>
    <xf numFmtId="0" fontId="48" fillId="9" borderId="0" xfId="0" applyFont="1" applyFill="1" applyBorder="1" applyAlignment="1">
      <alignment horizontal="center"/>
    </xf>
    <xf numFmtId="0" fontId="39" fillId="0" borderId="31" xfId="0" applyFont="1" applyFill="1" applyBorder="1" applyAlignment="1">
      <alignment vertical="center"/>
    </xf>
    <xf numFmtId="0" fontId="39" fillId="0" borderId="8" xfId="0" applyFont="1" applyFill="1" applyBorder="1" applyAlignment="1">
      <alignment vertical="center"/>
    </xf>
    <xf numFmtId="0" fontId="39" fillId="0" borderId="9" xfId="0" applyFont="1" applyFill="1" applyBorder="1" applyAlignment="1">
      <alignment vertical="center"/>
    </xf>
    <xf numFmtId="0" fontId="39" fillId="0" borderId="19" xfId="0" applyFont="1" applyFill="1" applyBorder="1" applyAlignment="1">
      <alignment vertical="center"/>
    </xf>
    <xf numFmtId="0" fontId="39" fillId="0" borderId="4" xfId="0" applyFont="1" applyFill="1" applyBorder="1" applyAlignment="1">
      <alignment vertical="center"/>
    </xf>
    <xf numFmtId="0" fontId="39" fillId="0" borderId="1" xfId="0" applyFont="1" applyFill="1" applyBorder="1" applyAlignment="1">
      <alignment vertical="center"/>
    </xf>
    <xf numFmtId="0" fontId="40" fillId="11" borderId="21" xfId="0" applyFont="1" applyFill="1" applyBorder="1" applyAlignment="1">
      <alignment horizontal="center" vertical="top" wrapText="1"/>
    </xf>
    <xf numFmtId="0" fontId="40" fillId="11" borderId="25" xfId="0" applyFont="1" applyFill="1" applyBorder="1" applyAlignment="1">
      <alignment horizontal="center" vertical="top" wrapText="1"/>
    </xf>
    <xf numFmtId="0" fontId="40" fillId="11" borderId="14" xfId="0" applyFont="1" applyFill="1" applyBorder="1" applyAlignment="1">
      <alignment horizontal="center" vertical="top" wrapText="1"/>
    </xf>
    <xf numFmtId="2" fontId="40" fillId="10" borderId="21" xfId="0" applyNumberFormat="1" applyFont="1" applyFill="1" applyBorder="1" applyAlignment="1">
      <alignment horizontal="center" vertical="top" wrapText="1"/>
    </xf>
    <xf numFmtId="2" fontId="40" fillId="10" borderId="76" xfId="0" applyNumberFormat="1" applyFont="1" applyFill="1" applyBorder="1" applyAlignment="1">
      <alignment horizontal="center" vertical="top" wrapText="1"/>
    </xf>
    <xf numFmtId="2" fontId="40" fillId="10" borderId="14" xfId="0" applyNumberFormat="1" applyFont="1" applyFill="1" applyBorder="1" applyAlignment="1">
      <alignment horizontal="center" vertical="top" wrapText="1"/>
    </xf>
    <xf numFmtId="2" fontId="40" fillId="10" borderId="63" xfId="0" applyNumberFormat="1" applyFont="1" applyFill="1" applyBorder="1" applyAlignment="1">
      <alignment horizontal="center" vertical="top" wrapText="1"/>
    </xf>
    <xf numFmtId="2" fontId="40" fillId="10" borderId="25" xfId="0" applyNumberFormat="1" applyFont="1" applyFill="1" applyBorder="1" applyAlignment="1">
      <alignment horizontal="center" vertical="top" wrapText="1"/>
    </xf>
    <xf numFmtId="2" fontId="40" fillId="10" borderId="55" xfId="0" applyNumberFormat="1" applyFont="1" applyFill="1" applyBorder="1" applyAlignment="1">
      <alignment horizontal="center" vertical="top" wrapText="1"/>
    </xf>
    <xf numFmtId="2" fontId="40" fillId="10" borderId="6" xfId="0" applyNumberFormat="1" applyFont="1" applyFill="1" applyBorder="1" applyAlignment="1">
      <alignment horizontal="center" vertical="top" wrapText="1"/>
    </xf>
    <xf numFmtId="2" fontId="40" fillId="10" borderId="52" xfId="0" applyNumberFormat="1" applyFont="1" applyFill="1" applyBorder="1" applyAlignment="1">
      <alignment horizontal="center" vertical="top" wrapText="1"/>
    </xf>
    <xf numFmtId="0" fontId="39" fillId="0" borderId="5" xfId="0" applyFont="1" applyFill="1" applyBorder="1" applyAlignment="1">
      <alignment horizontal="center" vertical="center" wrapText="1"/>
    </xf>
    <xf numFmtId="0" fontId="39" fillId="0" borderId="53" xfId="0" applyFont="1" applyFill="1" applyBorder="1" applyAlignment="1">
      <alignment horizontal="center" vertical="center" wrapText="1"/>
    </xf>
    <xf numFmtId="0" fontId="40" fillId="11" borderId="31" xfId="0" applyFont="1" applyFill="1" applyBorder="1" applyAlignment="1">
      <alignment horizontal="left" vertical="top" wrapText="1"/>
    </xf>
    <xf numFmtId="0" fontId="40" fillId="11" borderId="8" xfId="0" applyFont="1" applyFill="1" applyBorder="1" applyAlignment="1">
      <alignment horizontal="left" vertical="top" wrapText="1"/>
    </xf>
    <xf numFmtId="0" fontId="40" fillId="11" borderId="32" xfId="0" applyFont="1" applyFill="1" applyBorder="1" applyAlignment="1">
      <alignment horizontal="left" vertical="top" wrapText="1"/>
    </xf>
    <xf numFmtId="0" fontId="39" fillId="0" borderId="52" xfId="0" applyFont="1" applyFill="1" applyBorder="1" applyAlignment="1">
      <alignment horizontal="center" vertical="center"/>
    </xf>
    <xf numFmtId="0" fontId="39" fillId="0" borderId="54" xfId="0" applyFont="1" applyFill="1" applyBorder="1" applyAlignment="1">
      <alignment horizontal="center" vertical="center"/>
    </xf>
    <xf numFmtId="0" fontId="63" fillId="0" borderId="66" xfId="0" applyFont="1" applyFill="1" applyBorder="1" applyAlignment="1">
      <alignment horizontal="center" vertical="center"/>
    </xf>
    <xf numFmtId="0" fontId="63" fillId="0" borderId="67" xfId="0" applyFont="1" applyFill="1" applyBorder="1" applyAlignment="1">
      <alignment horizontal="center" vertical="center"/>
    </xf>
    <xf numFmtId="0" fontId="63" fillId="0" borderId="65" xfId="0" applyFont="1" applyFill="1" applyBorder="1" applyAlignment="1">
      <alignment horizontal="center" vertical="center"/>
    </xf>
    <xf numFmtId="0" fontId="49" fillId="11" borderId="31" xfId="0" applyFont="1" applyFill="1" applyBorder="1" applyAlignment="1">
      <alignment horizontal="left" vertical="top" wrapText="1"/>
    </xf>
    <xf numFmtId="0" fontId="49" fillId="11" borderId="8" xfId="0" applyFont="1" applyFill="1" applyBorder="1" applyAlignment="1">
      <alignment horizontal="left" vertical="top" wrapText="1"/>
    </xf>
    <xf numFmtId="0" fontId="49" fillId="11" borderId="32" xfId="0" applyFont="1" applyFill="1" applyBorder="1" applyAlignment="1">
      <alignment horizontal="left" vertical="top" wrapText="1"/>
    </xf>
    <xf numFmtId="0" fontId="49" fillId="11" borderId="19" xfId="0" applyFont="1" applyFill="1" applyBorder="1" applyAlignment="1">
      <alignment horizontal="left" vertical="top" wrapText="1"/>
    </xf>
    <xf numFmtId="0" fontId="49" fillId="11" borderId="4" xfId="0" applyFont="1" applyFill="1" applyBorder="1" applyAlignment="1">
      <alignment horizontal="left" vertical="top" wrapText="1"/>
    </xf>
    <xf numFmtId="0" fontId="49" fillId="11" borderId="34" xfId="0" applyFont="1" applyFill="1" applyBorder="1" applyAlignment="1">
      <alignment horizontal="left" vertical="top" wrapText="1"/>
    </xf>
    <xf numFmtId="0" fontId="49" fillId="11" borderId="39" xfId="0" applyFont="1" applyFill="1" applyBorder="1" applyAlignment="1">
      <alignment horizontal="left" vertical="top" wrapText="1"/>
    </xf>
    <xf numFmtId="0" fontId="49" fillId="11" borderId="26" xfId="0" applyFont="1" applyFill="1" applyBorder="1" applyAlignment="1">
      <alignment horizontal="left" vertical="top" wrapText="1"/>
    </xf>
    <xf numFmtId="0" fontId="49" fillId="11" borderId="40" xfId="0" applyFont="1" applyFill="1" applyBorder="1" applyAlignment="1">
      <alignment horizontal="left" vertical="top" wrapText="1"/>
    </xf>
    <xf numFmtId="2" fontId="40" fillId="10" borderId="19" xfId="0" applyNumberFormat="1" applyFont="1" applyFill="1" applyBorder="1" applyAlignment="1">
      <alignment horizontal="center" vertical="top"/>
    </xf>
    <xf numFmtId="2" fontId="40" fillId="10" borderId="34" xfId="0" applyNumberFormat="1" applyFont="1" applyFill="1" applyBorder="1" applyAlignment="1">
      <alignment horizontal="center" vertical="top"/>
    </xf>
    <xf numFmtId="0" fontId="39" fillId="0" borderId="5" xfId="0" applyFont="1" applyBorder="1" applyAlignment="1">
      <alignment horizontal="center" vertical="center" wrapText="1"/>
    </xf>
    <xf numFmtId="0" fontId="39" fillId="0" borderId="53" xfId="0" applyFont="1" applyBorder="1" applyAlignment="1">
      <alignment horizontal="center" vertical="center" wrapText="1"/>
    </xf>
    <xf numFmtId="0" fontId="39" fillId="0" borderId="54"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55" xfId="0" applyFont="1" applyBorder="1" applyAlignment="1">
      <alignment horizontal="center" vertical="center" wrapText="1"/>
    </xf>
    <xf numFmtId="2" fontId="40" fillId="10" borderId="42" xfId="0" applyNumberFormat="1" applyFont="1" applyFill="1" applyBorder="1" applyAlignment="1">
      <alignment horizontal="center" vertical="top"/>
    </xf>
    <xf numFmtId="2" fontId="40" fillId="10" borderId="27" xfId="0" applyNumberFormat="1" applyFont="1" applyFill="1" applyBorder="1" applyAlignment="1">
      <alignment horizontal="center" vertical="top"/>
    </xf>
    <xf numFmtId="0" fontId="39" fillId="0" borderId="31"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33"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63"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42" xfId="0" applyFont="1" applyBorder="1" applyAlignment="1">
      <alignment horizontal="center" vertical="center" wrapText="1"/>
    </xf>
    <xf numFmtId="0" fontId="43" fillId="0" borderId="35" xfId="0" applyFont="1" applyBorder="1" applyAlignment="1">
      <alignment horizontal="center" vertical="center" wrapText="1"/>
    </xf>
    <xf numFmtId="0" fontId="43" fillId="0" borderId="68" xfId="0" applyFont="1" applyBorder="1" applyAlignment="1">
      <alignment horizontal="center" vertical="center" wrapText="1"/>
    </xf>
    <xf numFmtId="0" fontId="38" fillId="9" borderId="0" xfId="1" applyFont="1" applyFill="1" applyBorder="1" applyAlignment="1">
      <alignment horizontal="center" vertical="center" wrapText="1"/>
    </xf>
    <xf numFmtId="2" fontId="40" fillId="10" borderId="2" xfId="0" applyNumberFormat="1" applyFont="1" applyFill="1" applyBorder="1" applyAlignment="1">
      <alignment horizontal="center" vertical="top"/>
    </xf>
    <xf numFmtId="2" fontId="40" fillId="10" borderId="18" xfId="0" applyNumberFormat="1" applyFont="1" applyFill="1" applyBorder="1" applyAlignment="1">
      <alignment horizontal="center" vertical="top"/>
    </xf>
    <xf numFmtId="0" fontId="39" fillId="0" borderId="27" xfId="0" applyFont="1" applyBorder="1" applyAlignment="1">
      <alignment horizontal="center" vertical="center" wrapText="1"/>
    </xf>
    <xf numFmtId="2" fontId="40" fillId="10" borderId="39" xfId="0" applyNumberFormat="1" applyFont="1" applyFill="1" applyBorder="1" applyAlignment="1">
      <alignment horizontal="center" vertical="top"/>
    </xf>
    <xf numFmtId="0" fontId="39" fillId="0" borderId="43" xfId="0" applyFont="1" applyBorder="1" applyAlignment="1">
      <alignment horizontal="center" vertical="center" wrapText="1"/>
    </xf>
    <xf numFmtId="0" fontId="39" fillId="0" borderId="16" xfId="0" applyFont="1" applyBorder="1" applyAlignment="1">
      <alignment horizontal="center" vertical="center" wrapText="1"/>
    </xf>
    <xf numFmtId="0" fontId="39" fillId="9" borderId="25" xfId="0" applyFont="1" applyFill="1" applyBorder="1" applyAlignment="1">
      <alignment horizontal="center" vertical="center"/>
    </xf>
    <xf numFmtId="0" fontId="39" fillId="0" borderId="0" xfId="0" applyFont="1" applyBorder="1" applyAlignment="1">
      <alignment horizontal="center" vertical="center" wrapText="1"/>
    </xf>
    <xf numFmtId="0" fontId="37" fillId="11" borderId="31" xfId="0" applyFont="1" applyFill="1" applyBorder="1" applyAlignment="1">
      <alignment vertical="top" wrapText="1"/>
    </xf>
    <xf numFmtId="0" fontId="37" fillId="11" borderId="8" xfId="0" applyFont="1" applyFill="1" applyBorder="1" applyAlignment="1">
      <alignment vertical="top" wrapText="1"/>
    </xf>
    <xf numFmtId="0" fontId="37" fillId="11" borderId="32" xfId="0" applyFont="1" applyFill="1" applyBorder="1" applyAlignment="1">
      <alignment vertical="top" wrapText="1"/>
    </xf>
    <xf numFmtId="0" fontId="45" fillId="9" borderId="0" xfId="2" applyFont="1" applyFill="1" applyAlignment="1">
      <alignment horizontal="center" vertical="center"/>
    </xf>
    <xf numFmtId="0" fontId="43" fillId="0" borderId="0" xfId="0" applyFont="1" applyBorder="1" applyAlignment="1">
      <alignment horizontal="center" vertical="center" wrapText="1"/>
    </xf>
    <xf numFmtId="2" fontId="40" fillId="10" borderId="40" xfId="0" applyNumberFormat="1" applyFont="1" applyFill="1" applyBorder="1" applyAlignment="1">
      <alignment horizontal="center" vertical="top"/>
    </xf>
    <xf numFmtId="0" fontId="40" fillId="11" borderId="39" xfId="0" applyNumberFormat="1" applyFont="1" applyFill="1" applyBorder="1" applyAlignment="1">
      <alignment horizontal="center" vertical="top"/>
    </xf>
    <xf numFmtId="0" fontId="40" fillId="11" borderId="26" xfId="0" applyNumberFormat="1" applyFont="1" applyFill="1" applyBorder="1" applyAlignment="1">
      <alignment horizontal="center" vertical="top"/>
    </xf>
    <xf numFmtId="0" fontId="40" fillId="11" borderId="40" xfId="0" applyNumberFormat="1" applyFont="1" applyFill="1" applyBorder="1" applyAlignment="1">
      <alignment horizontal="center" vertical="top"/>
    </xf>
    <xf numFmtId="0" fontId="39" fillId="0" borderId="32" xfId="0" applyFont="1" applyBorder="1" applyAlignment="1">
      <alignment horizontal="center" vertical="center" wrapText="1"/>
    </xf>
    <xf numFmtId="0" fontId="43" fillId="0" borderId="42" xfId="0" applyFont="1" applyBorder="1" applyAlignment="1">
      <alignment horizontal="center" vertical="center" wrapText="1"/>
    </xf>
    <xf numFmtId="0" fontId="39" fillId="0" borderId="46" xfId="0" applyFont="1" applyFill="1" applyBorder="1" applyAlignment="1">
      <alignment horizontal="center" vertical="center" wrapText="1"/>
    </xf>
    <xf numFmtId="0" fontId="39" fillId="0" borderId="48" xfId="0" applyFont="1" applyFill="1" applyBorder="1" applyAlignment="1">
      <alignment horizontal="center" vertical="center" wrapText="1"/>
    </xf>
    <xf numFmtId="0" fontId="39" fillId="0" borderId="44" xfId="0" applyFont="1" applyBorder="1" applyAlignment="1">
      <alignment horizontal="center" vertical="center" wrapText="1"/>
    </xf>
    <xf numFmtId="0" fontId="43" fillId="0" borderId="52" xfId="0" applyFont="1" applyBorder="1" applyAlignment="1">
      <alignment horizontal="center" vertical="center" wrapText="1"/>
    </xf>
    <xf numFmtId="0" fontId="43" fillId="0" borderId="4" xfId="0" applyFont="1" applyBorder="1" applyAlignment="1">
      <alignment horizontal="center" vertical="center" wrapText="1"/>
    </xf>
    <xf numFmtId="0" fontId="41" fillId="0" borderId="11" xfId="0" applyFont="1" applyBorder="1" applyAlignment="1">
      <alignment horizontal="center"/>
    </xf>
    <xf numFmtId="0" fontId="48" fillId="9" borderId="25" xfId="0" applyFont="1" applyFill="1" applyBorder="1" applyAlignment="1">
      <alignment horizontal="center"/>
    </xf>
    <xf numFmtId="0" fontId="43" fillId="0" borderId="10" xfId="0" applyFont="1" applyBorder="1" applyAlignment="1">
      <alignment horizontal="center" vertical="center" wrapText="1"/>
    </xf>
    <xf numFmtId="0" fontId="39" fillId="0" borderId="19" xfId="0" applyFont="1" applyBorder="1" applyAlignment="1">
      <alignment horizontal="left" vertical="center" wrapText="1"/>
    </xf>
    <xf numFmtId="0" fontId="39" fillId="0" borderId="4" xfId="0" applyFont="1" applyBorder="1" applyAlignment="1">
      <alignment horizontal="left" vertical="center" wrapText="1"/>
    </xf>
    <xf numFmtId="0" fontId="39" fillId="0" borderId="34" xfId="0" applyFont="1" applyBorder="1" applyAlignment="1">
      <alignment horizontal="left" vertical="center" wrapText="1"/>
    </xf>
    <xf numFmtId="0" fontId="39" fillId="0" borderId="36" xfId="0" applyFont="1" applyBorder="1" applyAlignment="1">
      <alignment horizontal="left" vertical="center" wrapText="1"/>
    </xf>
    <xf numFmtId="0" fontId="39" fillId="0" borderId="37" xfId="0" applyFont="1" applyBorder="1" applyAlignment="1">
      <alignment horizontal="left" vertical="center" wrapText="1"/>
    </xf>
    <xf numFmtId="0" fontId="39" fillId="0" borderId="38" xfId="0" applyFont="1" applyBorder="1" applyAlignment="1">
      <alignment horizontal="left" vertical="center" wrapText="1"/>
    </xf>
    <xf numFmtId="0" fontId="39" fillId="0" borderId="31" xfId="0" applyFont="1" applyBorder="1" applyAlignment="1">
      <alignment horizontal="left" vertical="center" wrapText="1"/>
    </xf>
    <xf numFmtId="0" fontId="39" fillId="0" borderId="8" xfId="0" applyFont="1" applyBorder="1" applyAlignment="1">
      <alignment horizontal="left" vertical="center" wrapText="1"/>
    </xf>
    <xf numFmtId="0" fontId="39" fillId="0" borderId="32" xfId="0" applyFont="1" applyBorder="1" applyAlignment="1">
      <alignment horizontal="left" vertical="center" wrapText="1"/>
    </xf>
    <xf numFmtId="0" fontId="39" fillId="0" borderId="24" xfId="0" applyFont="1" applyBorder="1" applyAlignment="1">
      <alignment horizontal="center" vertical="center"/>
    </xf>
    <xf numFmtId="0" fontId="39" fillId="0" borderId="55" xfId="0" applyFont="1" applyBorder="1" applyAlignment="1">
      <alignment horizontal="center" vertical="center"/>
    </xf>
    <xf numFmtId="0" fontId="39" fillId="0" borderId="57" xfId="0" applyFont="1" applyBorder="1" applyAlignment="1">
      <alignment horizontal="left" vertical="center"/>
    </xf>
    <xf numFmtId="0" fontId="39" fillId="0" borderId="47" xfId="0" applyFont="1" applyBorder="1" applyAlignment="1">
      <alignment horizontal="left" vertical="center"/>
    </xf>
    <xf numFmtId="0" fontId="39" fillId="0" borderId="41" xfId="0" applyFont="1" applyBorder="1" applyAlignment="1">
      <alignment horizontal="left" vertical="center"/>
    </xf>
    <xf numFmtId="0" fontId="39" fillId="0" borderId="39" xfId="0" applyFont="1" applyBorder="1" applyAlignment="1">
      <alignment horizontal="left" vertical="center" wrapText="1"/>
    </xf>
    <xf numFmtId="0" fontId="39" fillId="0" borderId="26" xfId="0" applyFont="1" applyBorder="1" applyAlignment="1">
      <alignment horizontal="left" vertical="center" wrapText="1"/>
    </xf>
    <xf numFmtId="0" fontId="39" fillId="0" borderId="40" xfId="0" applyFont="1" applyBorder="1" applyAlignment="1">
      <alignment horizontal="left" vertical="center" wrapText="1"/>
    </xf>
    <xf numFmtId="0" fontId="39" fillId="0" borderId="43" xfId="0" applyFont="1" applyBorder="1" applyAlignment="1">
      <alignment horizontal="left" vertical="center" wrapText="1"/>
    </xf>
    <xf numFmtId="0" fontId="39" fillId="0" borderId="16" xfId="0" applyFont="1" applyBorder="1" applyAlignment="1">
      <alignment horizontal="left" vertical="center" wrapText="1"/>
    </xf>
    <xf numFmtId="0" fontId="39" fillId="0" borderId="44" xfId="0" applyFont="1" applyBorder="1" applyAlignment="1">
      <alignment horizontal="left" vertical="center" wrapText="1"/>
    </xf>
    <xf numFmtId="0" fontId="39" fillId="0" borderId="10" xfId="0" applyFont="1" applyBorder="1" applyAlignment="1">
      <alignment horizontal="left"/>
    </xf>
    <xf numFmtId="0" fontId="39" fillId="0" borderId="11" xfId="0" applyFont="1" applyBorder="1" applyAlignment="1">
      <alignment horizontal="left"/>
    </xf>
    <xf numFmtId="0" fontId="39" fillId="0" borderId="18" xfId="0" applyFont="1" applyBorder="1" applyAlignment="1">
      <alignment horizontal="left"/>
    </xf>
    <xf numFmtId="0" fontId="39" fillId="0" borderId="39" xfId="0" applyFont="1" applyBorder="1" applyAlignment="1">
      <alignment horizontal="left"/>
    </xf>
    <xf numFmtId="0" fontId="39" fillId="0" borderId="26" xfId="0" applyFont="1" applyBorder="1" applyAlignment="1">
      <alignment horizontal="left"/>
    </xf>
    <xf numFmtId="0" fontId="39" fillId="0" borderId="27" xfId="0" applyFont="1" applyBorder="1" applyAlignment="1">
      <alignment horizontal="left"/>
    </xf>
    <xf numFmtId="0" fontId="39" fillId="0" borderId="31" xfId="0" applyFont="1" applyBorder="1" applyAlignment="1">
      <alignment horizontal="left" vertical="center"/>
    </xf>
    <xf numFmtId="0" fontId="39" fillId="0" borderId="8" xfId="0" applyFont="1" applyBorder="1" applyAlignment="1">
      <alignment horizontal="left" vertical="center"/>
    </xf>
    <xf numFmtId="0" fontId="39" fillId="0" borderId="32" xfId="0" applyFont="1" applyBorder="1" applyAlignment="1">
      <alignment horizontal="left" vertical="center"/>
    </xf>
    <xf numFmtId="0" fontId="39" fillId="0" borderId="19" xfId="0" applyFont="1" applyBorder="1" applyAlignment="1">
      <alignment horizontal="left" vertical="center"/>
    </xf>
    <xf numFmtId="0" fontId="39" fillId="0" borderId="4" xfId="0" applyFont="1" applyBorder="1" applyAlignment="1">
      <alignment horizontal="left" vertical="center"/>
    </xf>
    <xf numFmtId="0" fontId="39" fillId="0" borderId="34" xfId="0" applyFont="1" applyBorder="1" applyAlignment="1">
      <alignment horizontal="left" vertical="center"/>
    </xf>
    <xf numFmtId="0" fontId="39" fillId="0" borderId="39" xfId="0" applyFont="1" applyBorder="1" applyAlignment="1">
      <alignment horizontal="left" vertical="center"/>
    </xf>
    <xf numFmtId="0" fontId="39" fillId="0" borderId="26" xfId="0" applyFont="1" applyBorder="1" applyAlignment="1">
      <alignment horizontal="left" vertical="center"/>
    </xf>
    <xf numFmtId="0" fontId="39" fillId="0" borderId="40" xfId="0" applyFont="1" applyBorder="1" applyAlignment="1">
      <alignment horizontal="left" vertical="center"/>
    </xf>
    <xf numFmtId="0" fontId="39" fillId="0" borderId="19" xfId="0" applyFont="1" applyFill="1" applyBorder="1" applyAlignment="1">
      <alignment vertical="center" wrapText="1"/>
    </xf>
    <xf numFmtId="0" fontId="39" fillId="0" borderId="4" xfId="0" applyFont="1" applyFill="1" applyBorder="1" applyAlignment="1">
      <alignment vertical="center" wrapText="1"/>
    </xf>
    <xf numFmtId="0" fontId="39" fillId="0" borderId="1" xfId="0" applyFont="1" applyFill="1" applyBorder="1" applyAlignment="1">
      <alignment vertical="center" wrapText="1"/>
    </xf>
    <xf numFmtId="2" fontId="40" fillId="10" borderId="17" xfId="0" applyNumberFormat="1" applyFont="1" applyFill="1" applyBorder="1" applyAlignment="1">
      <alignment horizontal="center" vertical="center"/>
    </xf>
    <xf numFmtId="2" fontId="40" fillId="10" borderId="2" xfId="0" applyNumberFormat="1" applyFont="1" applyFill="1" applyBorder="1" applyAlignment="1">
      <alignment horizontal="center" vertical="center"/>
    </xf>
    <xf numFmtId="2" fontId="40" fillId="10" borderId="18" xfId="0" applyNumberFormat="1" applyFont="1" applyFill="1" applyBorder="1" applyAlignment="1">
      <alignment horizontal="center" vertical="center"/>
    </xf>
    <xf numFmtId="0" fontId="38" fillId="9" borderId="0" xfId="1" applyFont="1" applyFill="1" applyBorder="1" applyAlignment="1">
      <alignment horizontal="left" vertical="center"/>
    </xf>
    <xf numFmtId="0" fontId="39" fillId="0" borderId="17" xfId="0" applyFont="1" applyFill="1" applyBorder="1" applyAlignment="1">
      <alignment horizontal="left" vertical="center"/>
    </xf>
    <xf numFmtId="0" fontId="39" fillId="0" borderId="2" xfId="0" applyFont="1" applyFill="1" applyBorder="1" applyAlignment="1">
      <alignment horizontal="left" vertical="center"/>
    </xf>
    <xf numFmtId="0" fontId="39" fillId="0" borderId="18" xfId="0" applyFont="1" applyFill="1" applyBorder="1" applyAlignment="1">
      <alignment horizontal="left" vertical="center"/>
    </xf>
    <xf numFmtId="0" fontId="39" fillId="0" borderId="31" xfId="0" applyFont="1" applyFill="1" applyBorder="1" applyAlignment="1">
      <alignment horizontal="center" vertical="center"/>
    </xf>
    <xf numFmtId="0" fontId="39" fillId="0" borderId="32" xfId="0" applyFont="1" applyFill="1" applyBorder="1" applyAlignment="1">
      <alignment horizontal="center" vertical="center"/>
    </xf>
    <xf numFmtId="0" fontId="39" fillId="0" borderId="39" xfId="0" applyFont="1" applyFill="1" applyBorder="1" applyAlignment="1">
      <alignment horizontal="center" vertical="center"/>
    </xf>
    <xf numFmtId="0" fontId="39" fillId="0" borderId="40" xfId="0" applyFont="1" applyFill="1" applyBorder="1" applyAlignment="1">
      <alignment horizontal="center" vertical="center"/>
    </xf>
    <xf numFmtId="0" fontId="40" fillId="11" borderId="1" xfId="0" applyNumberFormat="1" applyFont="1" applyFill="1" applyBorder="1" applyAlignment="1">
      <alignment horizontal="left" vertical="top"/>
    </xf>
    <xf numFmtId="0" fontId="38" fillId="9" borderId="25" xfId="0" applyFont="1" applyFill="1" applyBorder="1" applyAlignment="1">
      <alignment horizontal="center"/>
    </xf>
    <xf numFmtId="2" fontId="40" fillId="10" borderId="17" xfId="0" applyNumberFormat="1" applyFont="1" applyFill="1" applyBorder="1" applyAlignment="1">
      <alignment horizontal="center" vertical="top"/>
    </xf>
    <xf numFmtId="2" fontId="40" fillId="10" borderId="43" xfId="0" applyNumberFormat="1" applyFont="1" applyFill="1" applyBorder="1" applyAlignment="1">
      <alignment horizontal="center" vertical="top"/>
    </xf>
    <xf numFmtId="2" fontId="40" fillId="10" borderId="44" xfId="0" applyNumberFormat="1" applyFont="1" applyFill="1" applyBorder="1" applyAlignment="1">
      <alignment horizontal="center" vertical="top"/>
    </xf>
    <xf numFmtId="2" fontId="40" fillId="11" borderId="10" xfId="0" applyNumberFormat="1" applyFont="1" applyFill="1" applyBorder="1" applyAlignment="1">
      <alignment horizontal="left" vertical="center"/>
    </xf>
    <xf numFmtId="2" fontId="40" fillId="11" borderId="11" xfId="0" applyNumberFormat="1" applyFont="1" applyFill="1" applyBorder="1" applyAlignment="1">
      <alignment horizontal="left" vertical="center"/>
    </xf>
    <xf numFmtId="2" fontId="40" fillId="11" borderId="12" xfId="0" applyNumberFormat="1" applyFont="1" applyFill="1" applyBorder="1" applyAlignment="1">
      <alignment horizontal="left" vertical="center"/>
    </xf>
    <xf numFmtId="0" fontId="39" fillId="9" borderId="0" xfId="0" applyFont="1" applyFill="1" applyBorder="1" applyAlignment="1">
      <alignment horizontal="center" vertical="center"/>
    </xf>
    <xf numFmtId="2" fontId="37" fillId="10" borderId="66" xfId="0" applyNumberFormat="1" applyFont="1" applyFill="1" applyBorder="1" applyAlignment="1">
      <alignment horizontal="center" vertical="center"/>
    </xf>
    <xf numFmtId="2" fontId="37" fillId="10" borderId="65" xfId="0" applyNumberFormat="1" applyFont="1" applyFill="1" applyBorder="1" applyAlignment="1">
      <alignment horizontal="center" vertical="center"/>
    </xf>
    <xf numFmtId="1" fontId="37" fillId="10" borderId="66" xfId="0" applyNumberFormat="1" applyFont="1" applyFill="1" applyBorder="1" applyAlignment="1">
      <alignment horizontal="center" vertical="center"/>
    </xf>
    <xf numFmtId="1" fontId="37" fillId="10" borderId="65" xfId="0" applyNumberFormat="1" applyFont="1" applyFill="1" applyBorder="1" applyAlignment="1">
      <alignment horizontal="center" vertical="center"/>
    </xf>
    <xf numFmtId="0" fontId="40" fillId="11" borderId="5" xfId="0" applyFont="1" applyFill="1" applyBorder="1" applyAlignment="1">
      <alignment horizontal="left" vertical="top" wrapText="1"/>
    </xf>
    <xf numFmtId="0" fontId="40" fillId="11" borderId="6" xfId="0" applyFont="1" applyFill="1" applyBorder="1" applyAlignment="1">
      <alignment horizontal="left" vertical="top" wrapText="1"/>
    </xf>
    <xf numFmtId="0" fontId="40" fillId="11" borderId="52" xfId="0" applyFont="1" applyFill="1" applyBorder="1" applyAlignment="1">
      <alignment horizontal="left" vertical="top" wrapText="1"/>
    </xf>
    <xf numFmtId="0" fontId="40" fillId="11" borderId="53" xfId="0" applyFont="1" applyFill="1" applyBorder="1" applyAlignment="1">
      <alignment horizontal="left" vertical="top" wrapText="1"/>
    </xf>
    <xf numFmtId="0" fontId="40" fillId="11" borderId="0" xfId="0" applyFont="1" applyFill="1" applyBorder="1" applyAlignment="1">
      <alignment horizontal="left" vertical="top" wrapText="1"/>
    </xf>
    <xf numFmtId="0" fontId="40" fillId="11" borderId="54" xfId="0" applyFont="1" applyFill="1" applyBorder="1" applyAlignment="1">
      <alignment horizontal="left" vertical="top" wrapText="1"/>
    </xf>
    <xf numFmtId="0" fontId="40" fillId="11" borderId="24" xfId="0" applyFont="1" applyFill="1" applyBorder="1" applyAlignment="1">
      <alignment horizontal="left" vertical="top" wrapText="1"/>
    </xf>
    <xf numFmtId="0" fontId="40" fillId="11" borderId="25" xfId="0" applyFont="1" applyFill="1" applyBorder="1" applyAlignment="1">
      <alignment horizontal="left" vertical="top" wrapText="1"/>
    </xf>
    <xf numFmtId="0" fontId="40" fillId="11" borderId="55" xfId="0" applyFont="1" applyFill="1" applyBorder="1" applyAlignment="1">
      <alignment horizontal="left" vertical="top" wrapText="1"/>
    </xf>
    <xf numFmtId="0" fontId="44" fillId="0" borderId="6" xfId="0" applyFont="1" applyBorder="1" applyAlignment="1">
      <alignment horizontal="center"/>
    </xf>
    <xf numFmtId="0" fontId="44" fillId="0" borderId="0" xfId="0" applyFont="1" applyBorder="1" applyAlignment="1">
      <alignment horizontal="center"/>
    </xf>
    <xf numFmtId="0" fontId="44" fillId="0" borderId="0" xfId="0" applyFont="1" applyBorder="1" applyAlignment="1">
      <alignment horizontal="center" vertical="top" wrapText="1"/>
    </xf>
    <xf numFmtId="0" fontId="44" fillId="0" borderId="25" xfId="0" applyFont="1" applyBorder="1" applyAlignment="1">
      <alignment horizontal="center"/>
    </xf>
    <xf numFmtId="2" fontId="40" fillId="10" borderId="28" xfId="0" applyNumberFormat="1" applyFont="1" applyFill="1" applyBorder="1" applyAlignment="1">
      <alignment horizontal="left" vertical="center"/>
    </xf>
    <xf numFmtId="2" fontId="40" fillId="10" borderId="29" xfId="0" applyNumberFormat="1" applyFont="1" applyFill="1" applyBorder="1" applyAlignment="1">
      <alignment horizontal="left" vertical="center"/>
    </xf>
    <xf numFmtId="2" fontId="40" fillId="10" borderId="30" xfId="0" applyNumberFormat="1" applyFont="1" applyFill="1" applyBorder="1" applyAlignment="1">
      <alignment horizontal="left" vertical="center"/>
    </xf>
    <xf numFmtId="2" fontId="40" fillId="11" borderId="17" xfId="0" applyNumberFormat="1" applyFont="1" applyFill="1" applyBorder="1" applyAlignment="1">
      <alignment horizontal="center" vertical="center"/>
    </xf>
    <xf numFmtId="2" fontId="40" fillId="11" borderId="2" xfId="0" applyNumberFormat="1" applyFont="1" applyFill="1" applyBorder="1" applyAlignment="1">
      <alignment horizontal="center" vertical="center"/>
    </xf>
    <xf numFmtId="2" fontId="40" fillId="11" borderId="18" xfId="0" applyNumberFormat="1" applyFont="1" applyFill="1" applyBorder="1" applyAlignment="1">
      <alignment horizontal="center" vertical="center"/>
    </xf>
    <xf numFmtId="0" fontId="39" fillId="0" borderId="24" xfId="0" applyFont="1" applyFill="1" applyBorder="1" applyAlignment="1">
      <alignment horizontal="center" vertical="center" wrapText="1"/>
    </xf>
    <xf numFmtId="0" fontId="39" fillId="0" borderId="55" xfId="0" applyFont="1" applyFill="1" applyBorder="1" applyAlignment="1">
      <alignment horizontal="center" vertical="center" wrapText="1"/>
    </xf>
    <xf numFmtId="0" fontId="39" fillId="0" borderId="25" xfId="0" applyFont="1" applyFill="1" applyBorder="1" applyAlignment="1">
      <alignment horizontal="center" vertical="center" wrapText="1"/>
    </xf>
    <xf numFmtId="0" fontId="40" fillId="11" borderId="6" xfId="0" applyFont="1" applyFill="1" applyBorder="1" applyAlignment="1">
      <alignment horizontal="center" vertical="top" wrapText="1"/>
    </xf>
    <xf numFmtId="0" fontId="39" fillId="0" borderId="39" xfId="0" applyFont="1" applyFill="1" applyBorder="1" applyAlignment="1">
      <alignment vertical="center"/>
    </xf>
    <xf numFmtId="0" fontId="39" fillId="0" borderId="26" xfId="0" applyFont="1" applyFill="1" applyBorder="1" applyAlignment="1">
      <alignment vertical="center"/>
    </xf>
    <xf numFmtId="0" fontId="39" fillId="0" borderId="27" xfId="0" applyFont="1" applyFill="1" applyBorder="1" applyAlignment="1">
      <alignment vertical="center"/>
    </xf>
    <xf numFmtId="2" fontId="40" fillId="10" borderId="17"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8" xfId="0" applyNumberFormat="1" applyFont="1" applyFill="1" applyBorder="1" applyAlignment="1">
      <alignment horizontal="left" vertical="center"/>
    </xf>
    <xf numFmtId="1" fontId="40" fillId="10" borderId="3" xfId="0" applyNumberFormat="1" applyFont="1" applyFill="1" applyBorder="1" applyAlignment="1">
      <alignment horizontal="center" vertical="center"/>
    </xf>
    <xf numFmtId="1" fontId="40" fillId="10" borderId="34" xfId="0" applyNumberFormat="1" applyFont="1" applyFill="1" applyBorder="1" applyAlignment="1">
      <alignment horizontal="center" vertical="center"/>
    </xf>
    <xf numFmtId="0" fontId="48" fillId="9" borderId="0" xfId="1" applyFont="1" applyFill="1" applyBorder="1" applyAlignment="1">
      <alignment horizontal="left" vertical="center"/>
    </xf>
    <xf numFmtId="0" fontId="43" fillId="0" borderId="25" xfId="0" applyFont="1" applyBorder="1" applyAlignment="1">
      <alignment horizontal="center" vertical="center" wrapText="1"/>
    </xf>
    <xf numFmtId="0" fontId="39" fillId="0" borderId="1" xfId="0" applyFont="1" applyFill="1" applyBorder="1" applyAlignment="1">
      <alignment horizontal="left" vertical="center"/>
    </xf>
    <xf numFmtId="0" fontId="39" fillId="0" borderId="1" xfId="0" applyFont="1" applyFill="1" applyBorder="1" applyAlignment="1">
      <alignment horizontal="left" vertical="center" wrapText="1"/>
    </xf>
    <xf numFmtId="0" fontId="39" fillId="0" borderId="10" xfId="0" applyFont="1" applyBorder="1" applyAlignment="1">
      <alignment horizontal="center" vertical="center"/>
    </xf>
    <xf numFmtId="0" fontId="39" fillId="0" borderId="20" xfId="0" applyFont="1" applyBorder="1" applyAlignment="1">
      <alignment horizontal="center" vertical="center"/>
    </xf>
    <xf numFmtId="164" fontId="40" fillId="10" borderId="3" xfId="0" applyNumberFormat="1" applyFont="1" applyFill="1" applyBorder="1" applyAlignment="1">
      <alignment horizontal="center" vertical="center"/>
    </xf>
    <xf numFmtId="164" fontId="40" fillId="10" borderId="34" xfId="0" applyNumberFormat="1" applyFont="1" applyFill="1" applyBorder="1" applyAlignment="1">
      <alignment horizontal="center" vertical="center"/>
    </xf>
    <xf numFmtId="0" fontId="41" fillId="0" borderId="33"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68" xfId="0" applyFont="1" applyBorder="1" applyAlignment="1">
      <alignment horizontal="center" vertical="center" wrapText="1"/>
    </xf>
    <xf numFmtId="0" fontId="39" fillId="0" borderId="31" xfId="0" applyFont="1" applyBorder="1" applyAlignment="1">
      <alignment horizontal="center" vertical="center"/>
    </xf>
    <xf numFmtId="0" fontId="39" fillId="0" borderId="8" xfId="0" applyFont="1" applyBorder="1" applyAlignment="1">
      <alignment horizontal="center" vertical="center"/>
    </xf>
    <xf numFmtId="0" fontId="39" fillId="0" borderId="32" xfId="0" applyFont="1" applyBorder="1" applyAlignment="1">
      <alignment horizontal="center" vertical="center"/>
    </xf>
    <xf numFmtId="164" fontId="40" fillId="10" borderId="64" xfId="0" applyNumberFormat="1" applyFont="1" applyFill="1" applyBorder="1" applyAlignment="1">
      <alignment horizontal="center" vertical="center"/>
    </xf>
    <xf numFmtId="164" fontId="40" fillId="10" borderId="32" xfId="0" applyNumberFormat="1" applyFont="1" applyFill="1" applyBorder="1" applyAlignment="1">
      <alignment horizontal="center" vertical="center"/>
    </xf>
    <xf numFmtId="0" fontId="39" fillId="0" borderId="43" xfId="0" applyFont="1" applyFill="1" applyBorder="1" applyAlignment="1">
      <alignment horizontal="left" vertical="center" wrapText="1"/>
    </xf>
    <xf numFmtId="0" fontId="39" fillId="0" borderId="16" xfId="0" applyFont="1" applyFill="1" applyBorder="1" applyAlignment="1">
      <alignment horizontal="left" vertical="center" wrapText="1"/>
    </xf>
    <xf numFmtId="0" fontId="39" fillId="0" borderId="23" xfId="0" applyFont="1" applyFill="1" applyBorder="1" applyAlignment="1">
      <alignment horizontal="left" vertical="center" wrapText="1"/>
    </xf>
    <xf numFmtId="0" fontId="39" fillId="0" borderId="25" xfId="0" applyFont="1" applyBorder="1" applyAlignment="1">
      <alignment horizontal="center" vertical="center"/>
    </xf>
    <xf numFmtId="0" fontId="39" fillId="0" borderId="51" xfId="0" applyFont="1" applyFill="1" applyBorder="1" applyAlignment="1">
      <alignment horizontal="center" vertical="center" wrapText="1"/>
    </xf>
    <xf numFmtId="0" fontId="39" fillId="0" borderId="70" xfId="0" applyFont="1" applyBorder="1" applyAlignment="1">
      <alignment horizontal="center" vertical="center" wrapText="1"/>
    </xf>
    <xf numFmtId="0" fontId="37" fillId="11" borderId="17" xfId="0" applyFont="1" applyFill="1" applyBorder="1" applyAlignment="1">
      <alignment horizontal="left" vertical="top" wrapText="1"/>
    </xf>
    <xf numFmtId="0" fontId="37" fillId="11" borderId="2" xfId="0" applyFont="1" applyFill="1" applyBorder="1" applyAlignment="1">
      <alignment horizontal="left" vertical="top" wrapText="1"/>
    </xf>
    <xf numFmtId="0" fontId="37" fillId="11" borderId="18" xfId="0" applyFont="1" applyFill="1" applyBorder="1" applyAlignment="1">
      <alignment horizontal="left" vertical="top" wrapText="1"/>
    </xf>
    <xf numFmtId="0" fontId="37" fillId="11" borderId="64" xfId="0" applyFont="1" applyFill="1" applyBorder="1" applyAlignment="1">
      <alignment horizontal="left" vertical="top" wrapText="1"/>
    </xf>
    <xf numFmtId="0" fontId="37" fillId="11" borderId="8" xfId="0" applyFont="1" applyFill="1" applyBorder="1" applyAlignment="1">
      <alignment horizontal="left" vertical="top" wrapText="1"/>
    </xf>
    <xf numFmtId="0" fontId="37" fillId="11" borderId="9" xfId="0" applyFont="1" applyFill="1" applyBorder="1" applyAlignment="1">
      <alignment horizontal="left" vertical="top" wrapText="1"/>
    </xf>
    <xf numFmtId="0" fontId="37" fillId="11" borderId="31" xfId="0" applyFont="1" applyFill="1" applyBorder="1" applyAlignment="1">
      <alignment horizontal="left" vertical="top" wrapText="1"/>
    </xf>
    <xf numFmtId="0" fontId="39" fillId="0" borderId="13" xfId="0" applyFont="1" applyBorder="1" applyAlignment="1">
      <alignment horizontal="center" vertical="center" wrapText="1"/>
    </xf>
    <xf numFmtId="0" fontId="39" fillId="0" borderId="20" xfId="0" applyFont="1" applyBorder="1" applyAlignment="1">
      <alignment horizontal="center" vertical="center" wrapText="1"/>
    </xf>
    <xf numFmtId="0" fontId="43" fillId="0" borderId="13" xfId="0" applyFont="1" applyBorder="1" applyAlignment="1">
      <alignment horizontal="center" vertical="center" wrapText="1"/>
    </xf>
    <xf numFmtId="0" fontId="43" fillId="0" borderId="20" xfId="0" applyFont="1" applyBorder="1" applyAlignment="1">
      <alignment horizontal="center" vertical="center" wrapText="1"/>
    </xf>
    <xf numFmtId="0" fontId="43" fillId="0" borderId="28" xfId="0" applyFont="1" applyBorder="1" applyAlignment="1">
      <alignment horizontal="center" vertical="center" wrapText="1"/>
    </xf>
    <xf numFmtId="0" fontId="39" fillId="0" borderId="21" xfId="0" applyFont="1" applyBorder="1" applyAlignment="1">
      <alignment horizontal="center" vertical="center" wrapText="1"/>
    </xf>
    <xf numFmtId="0" fontId="39" fillId="0" borderId="29" xfId="0" applyFont="1" applyBorder="1" applyAlignment="1">
      <alignment horizontal="center" vertical="center" wrapText="1"/>
    </xf>
    <xf numFmtId="0" fontId="21" fillId="11" borderId="5" xfId="0" applyNumberFormat="1" applyFont="1" applyFill="1" applyBorder="1" applyAlignment="1">
      <alignment horizontal="left" vertical="top" wrapText="1"/>
    </xf>
    <xf numFmtId="0" fontId="21" fillId="11" borderId="6" xfId="0" applyNumberFormat="1" applyFont="1" applyFill="1" applyBorder="1" applyAlignment="1">
      <alignment horizontal="left" vertical="top" wrapText="1"/>
    </xf>
    <xf numFmtId="0" fontId="21" fillId="11" borderId="52" xfId="0" applyNumberFormat="1" applyFont="1" applyFill="1" applyBorder="1" applyAlignment="1">
      <alignment horizontal="left" vertical="top" wrapText="1"/>
    </xf>
    <xf numFmtId="0" fontId="21" fillId="11" borderId="53" xfId="0" applyNumberFormat="1" applyFont="1" applyFill="1" applyBorder="1" applyAlignment="1">
      <alignment horizontal="left" vertical="top" wrapText="1"/>
    </xf>
    <xf numFmtId="0" fontId="21" fillId="11" borderId="0" xfId="0" applyNumberFormat="1" applyFont="1" applyFill="1" applyBorder="1" applyAlignment="1">
      <alignment horizontal="left" vertical="top" wrapText="1"/>
    </xf>
    <xf numFmtId="0" fontId="21" fillId="11" borderId="54" xfId="0" applyNumberFormat="1" applyFont="1" applyFill="1" applyBorder="1" applyAlignment="1">
      <alignment horizontal="left" vertical="top" wrapText="1"/>
    </xf>
    <xf numFmtId="0" fontId="21" fillId="11" borderId="24" xfId="0" applyNumberFormat="1" applyFont="1" applyFill="1" applyBorder="1" applyAlignment="1">
      <alignment horizontal="left" vertical="top" wrapText="1"/>
    </xf>
    <xf numFmtId="0" fontId="21" fillId="11" borderId="25" xfId="0" applyNumberFormat="1" applyFont="1" applyFill="1" applyBorder="1" applyAlignment="1">
      <alignment horizontal="left" vertical="top" wrapText="1"/>
    </xf>
    <xf numFmtId="0" fontId="21" fillId="11" borderId="55" xfId="0" applyNumberFormat="1" applyFont="1" applyFill="1" applyBorder="1" applyAlignment="1">
      <alignment horizontal="left" vertical="top" wrapText="1"/>
    </xf>
    <xf numFmtId="2" fontId="40" fillId="10" borderId="29" xfId="0" applyNumberFormat="1" applyFont="1" applyFill="1" applyBorder="1" applyAlignment="1">
      <alignment horizontal="center" vertical="top"/>
    </xf>
    <xf numFmtId="2" fontId="40" fillId="10" borderId="30" xfId="0" applyNumberFormat="1" applyFont="1" applyFill="1" applyBorder="1" applyAlignment="1">
      <alignment horizontal="center" vertical="top"/>
    </xf>
    <xf numFmtId="1" fontId="40" fillId="10" borderId="28" xfId="0" applyNumberFormat="1" applyFont="1" applyFill="1" applyBorder="1" applyAlignment="1">
      <alignment horizontal="center" vertical="top"/>
    </xf>
    <xf numFmtId="1" fontId="40" fillId="10" borderId="30" xfId="0" applyNumberFormat="1" applyFont="1" applyFill="1" applyBorder="1" applyAlignment="1">
      <alignment horizontal="center" vertical="top"/>
    </xf>
    <xf numFmtId="0" fontId="39" fillId="0" borderId="18" xfId="0" applyFont="1" applyBorder="1" applyAlignment="1">
      <alignment horizontal="center" vertical="center" wrapText="1"/>
    </xf>
    <xf numFmtId="164" fontId="13" fillId="10" borderId="66" xfId="0" applyNumberFormat="1" applyFont="1" applyFill="1" applyBorder="1" applyAlignment="1">
      <alignment horizontal="center"/>
    </xf>
    <xf numFmtId="164" fontId="13" fillId="10" borderId="65" xfId="0" applyNumberFormat="1" applyFont="1" applyFill="1" applyBorder="1" applyAlignment="1">
      <alignment horizontal="center"/>
    </xf>
    <xf numFmtId="1" fontId="40" fillId="10" borderId="2" xfId="0" applyNumberFormat="1" applyFont="1" applyFill="1" applyBorder="1" applyAlignment="1">
      <alignment horizontal="center" vertical="center"/>
    </xf>
    <xf numFmtId="1" fontId="40" fillId="10" borderId="18" xfId="0" applyNumberFormat="1" applyFont="1" applyFill="1" applyBorder="1" applyAlignment="1">
      <alignment horizontal="center" vertical="center"/>
    </xf>
    <xf numFmtId="0" fontId="39" fillId="10" borderId="25" xfId="0" applyFont="1" applyFill="1" applyBorder="1" applyAlignment="1">
      <alignment horizontal="center" vertical="center"/>
    </xf>
    <xf numFmtId="0" fontId="39" fillId="0" borderId="25" xfId="0" applyFont="1" applyBorder="1" applyAlignment="1">
      <alignment horizontal="center" vertical="center" wrapText="1"/>
    </xf>
    <xf numFmtId="0" fontId="41" fillId="0" borderId="17" xfId="0" applyFont="1" applyBorder="1" applyAlignment="1">
      <alignment horizontal="center"/>
    </xf>
    <xf numFmtId="0" fontId="41" fillId="0" borderId="18" xfId="0" applyFont="1" applyBorder="1" applyAlignment="1">
      <alignment horizontal="center"/>
    </xf>
    <xf numFmtId="0" fontId="43" fillId="0" borderId="22" xfId="0" applyFont="1" applyBorder="1" applyAlignment="1">
      <alignment horizontal="center" vertical="center" wrapText="1"/>
    </xf>
    <xf numFmtId="0" fontId="67" fillId="11" borderId="5" xfId="0" applyFont="1" applyFill="1" applyBorder="1" applyAlignment="1">
      <alignment horizontal="left" vertical="top" wrapText="1"/>
    </xf>
    <xf numFmtId="0" fontId="67" fillId="11" borderId="6" xfId="0" applyFont="1" applyFill="1" applyBorder="1" applyAlignment="1">
      <alignment horizontal="left" vertical="top" wrapText="1"/>
    </xf>
    <xf numFmtId="0" fontId="67" fillId="11" borderId="52" xfId="0" applyFont="1" applyFill="1" applyBorder="1" applyAlignment="1">
      <alignment horizontal="left" vertical="top" wrapText="1"/>
    </xf>
    <xf numFmtId="0" fontId="67" fillId="11" borderId="53" xfId="0" applyFont="1" applyFill="1" applyBorder="1" applyAlignment="1">
      <alignment horizontal="left" vertical="top" wrapText="1"/>
    </xf>
    <xf numFmtId="0" fontId="67" fillId="11" borderId="0" xfId="0" applyFont="1" applyFill="1" applyBorder="1" applyAlignment="1">
      <alignment horizontal="left" vertical="top" wrapText="1"/>
    </xf>
    <xf numFmtId="0" fontId="67" fillId="11" borderId="54" xfId="0" applyFont="1" applyFill="1" applyBorder="1" applyAlignment="1">
      <alignment horizontal="left" vertical="top" wrapText="1"/>
    </xf>
    <xf numFmtId="0" fontId="67" fillId="11" borderId="24" xfId="0" applyFont="1" applyFill="1" applyBorder="1" applyAlignment="1">
      <alignment horizontal="left" vertical="top" wrapText="1"/>
    </xf>
    <xf numFmtId="0" fontId="67" fillId="11" borderId="25" xfId="0" applyFont="1" applyFill="1" applyBorder="1" applyAlignment="1">
      <alignment horizontal="left" vertical="top" wrapText="1"/>
    </xf>
    <xf numFmtId="0" fontId="67" fillId="11" borderId="55" xfId="0" applyFont="1" applyFill="1" applyBorder="1" applyAlignment="1">
      <alignment horizontal="left" vertical="top" wrapText="1"/>
    </xf>
    <xf numFmtId="0" fontId="37" fillId="11" borderId="5" xfId="0" applyNumberFormat="1" applyFont="1" applyFill="1" applyBorder="1" applyAlignment="1">
      <alignment horizontal="left" vertical="top" wrapText="1"/>
    </xf>
    <xf numFmtId="0" fontId="37" fillId="11" borderId="6" xfId="0" applyNumberFormat="1" applyFont="1" applyFill="1" applyBorder="1" applyAlignment="1">
      <alignment horizontal="left" vertical="top" wrapText="1"/>
    </xf>
    <xf numFmtId="0" fontId="37" fillId="11" borderId="52" xfId="0" applyNumberFormat="1" applyFont="1" applyFill="1" applyBorder="1" applyAlignment="1">
      <alignment horizontal="left" vertical="top" wrapText="1"/>
    </xf>
    <xf numFmtId="0" fontId="37" fillId="11" borderId="53" xfId="0" applyNumberFormat="1" applyFont="1" applyFill="1" applyBorder="1" applyAlignment="1">
      <alignment horizontal="left" vertical="top" wrapText="1"/>
    </xf>
    <xf numFmtId="0" fontId="37" fillId="11" borderId="0" xfId="0" applyNumberFormat="1" applyFont="1" applyFill="1" applyBorder="1" applyAlignment="1">
      <alignment horizontal="left" vertical="top" wrapText="1"/>
    </xf>
    <xf numFmtId="0" fontId="37" fillId="11" borderId="54" xfId="0" applyNumberFormat="1" applyFont="1" applyFill="1" applyBorder="1" applyAlignment="1">
      <alignment horizontal="left" vertical="top" wrapText="1"/>
    </xf>
    <xf numFmtId="0" fontId="37" fillId="11" borderId="24" xfId="0" applyNumberFormat="1" applyFont="1" applyFill="1" applyBorder="1" applyAlignment="1">
      <alignment horizontal="left" vertical="top" wrapText="1"/>
    </xf>
    <xf numFmtId="0" fontId="37" fillId="11" borderId="25" xfId="0" applyNumberFormat="1" applyFont="1" applyFill="1" applyBorder="1" applyAlignment="1">
      <alignment horizontal="left" vertical="top" wrapText="1"/>
    </xf>
    <xf numFmtId="0" fontId="37" fillId="11" borderId="55" xfId="0" applyNumberFormat="1" applyFont="1" applyFill="1" applyBorder="1" applyAlignment="1">
      <alignment horizontal="left" vertical="top" wrapText="1"/>
    </xf>
    <xf numFmtId="0" fontId="39" fillId="0" borderId="12" xfId="0" applyFont="1" applyBorder="1" applyAlignment="1">
      <alignment horizontal="center" vertical="center"/>
    </xf>
    <xf numFmtId="0" fontId="39" fillId="0" borderId="30" xfId="0" applyFont="1" applyBorder="1" applyAlignment="1">
      <alignment horizontal="center" vertical="center"/>
    </xf>
    <xf numFmtId="0" fontId="41" fillId="0" borderId="11"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29" xfId="0" applyFont="1" applyBorder="1" applyAlignment="1">
      <alignment horizontal="center" vertical="center" wrapText="1"/>
    </xf>
    <xf numFmtId="0" fontId="39" fillId="0" borderId="0" xfId="0" applyFont="1" applyBorder="1" applyAlignment="1">
      <alignment horizontal="left" vertical="center" wrapText="1"/>
    </xf>
    <xf numFmtId="0" fontId="39" fillId="0" borderId="6" xfId="0" applyFont="1" applyBorder="1" applyAlignment="1">
      <alignment horizontal="left" vertical="center" wrapText="1"/>
    </xf>
    <xf numFmtId="0" fontId="39" fillId="0" borderId="9" xfId="0" applyFont="1" applyFill="1" applyBorder="1" applyAlignment="1">
      <alignment horizontal="center" vertical="center"/>
    </xf>
    <xf numFmtId="0" fontId="39" fillId="0" borderId="27" xfId="0" applyFont="1" applyFill="1" applyBorder="1" applyAlignment="1">
      <alignment horizontal="center" vertical="center"/>
    </xf>
    <xf numFmtId="0" fontId="41" fillId="0" borderId="31" xfId="0" applyFont="1" applyBorder="1" applyAlignment="1" applyProtection="1">
      <alignment horizontal="center" vertical="center"/>
    </xf>
    <xf numFmtId="0" fontId="41" fillId="0" borderId="8" xfId="0" applyFont="1" applyBorder="1" applyAlignment="1" applyProtection="1">
      <alignment horizontal="center" vertical="center"/>
    </xf>
    <xf numFmtId="0" fontId="41" fillId="0" borderId="32" xfId="0" applyFont="1" applyBorder="1" applyAlignment="1" applyProtection="1">
      <alignment horizontal="center" vertical="center"/>
    </xf>
    <xf numFmtId="0" fontId="41" fillId="0" borderId="19" xfId="0" applyFont="1" applyBorder="1" applyAlignment="1" applyProtection="1">
      <alignment horizontal="center" vertical="center"/>
    </xf>
    <xf numFmtId="0" fontId="41" fillId="0" borderId="4" xfId="0" applyFont="1" applyBorder="1" applyAlignment="1" applyProtection="1">
      <alignment horizontal="center" vertical="center"/>
    </xf>
    <xf numFmtId="0" fontId="41" fillId="0" borderId="34" xfId="0" applyFont="1" applyBorder="1" applyAlignment="1" applyProtection="1">
      <alignment horizontal="center" vertical="center"/>
    </xf>
    <xf numFmtId="0" fontId="41" fillId="0" borderId="39" xfId="0" applyFont="1" applyBorder="1" applyAlignment="1" applyProtection="1">
      <alignment horizontal="center" vertical="center"/>
    </xf>
    <xf numFmtId="0" fontId="41" fillId="0" borderId="26" xfId="0" applyFont="1" applyBorder="1" applyAlignment="1" applyProtection="1">
      <alignment horizontal="center" vertical="center"/>
    </xf>
    <xf numFmtId="0" fontId="41" fillId="0" borderId="40" xfId="0" applyFont="1" applyBorder="1" applyAlignment="1" applyProtection="1">
      <alignment horizontal="center" vertical="center"/>
    </xf>
    <xf numFmtId="1" fontId="41" fillId="0" borderId="6" xfId="0" applyNumberFormat="1" applyFont="1" applyFill="1" applyBorder="1" applyAlignment="1" applyProtection="1">
      <alignment horizontal="center" vertical="center" wrapText="1"/>
    </xf>
    <xf numFmtId="1" fontId="41" fillId="0" borderId="52" xfId="0" applyNumberFormat="1" applyFont="1" applyFill="1" applyBorder="1" applyAlignment="1" applyProtection="1">
      <alignment horizontal="center" vertical="center" wrapText="1"/>
    </xf>
    <xf numFmtId="1" fontId="41" fillId="0" borderId="0" xfId="0" applyNumberFormat="1" applyFont="1" applyFill="1" applyBorder="1" applyAlignment="1" applyProtection="1">
      <alignment horizontal="center" vertical="center" wrapText="1"/>
    </xf>
    <xf numFmtId="1" fontId="41" fillId="0" borderId="54" xfId="0" applyNumberFormat="1" applyFont="1" applyFill="1" applyBorder="1" applyAlignment="1" applyProtection="1">
      <alignment horizontal="center" vertical="center" wrapText="1"/>
    </xf>
    <xf numFmtId="1" fontId="41" fillId="0" borderId="14" xfId="0" applyNumberFormat="1" applyFont="1" applyFill="1" applyBorder="1" applyAlignment="1" applyProtection="1">
      <alignment horizontal="center" vertical="center" wrapText="1"/>
    </xf>
    <xf numFmtId="1" fontId="41" fillId="0" borderId="63" xfId="0" applyNumberFormat="1" applyFont="1" applyFill="1" applyBorder="1" applyAlignment="1" applyProtection="1">
      <alignment horizontal="center" vertical="center" wrapText="1"/>
    </xf>
    <xf numFmtId="0" fontId="40" fillId="11" borderId="9" xfId="0" applyNumberFormat="1" applyFont="1" applyFill="1" applyBorder="1" applyAlignment="1">
      <alignment horizontal="left" vertical="top"/>
    </xf>
    <xf numFmtId="0" fontId="40" fillId="11" borderId="27" xfId="0" applyNumberFormat="1" applyFont="1" applyFill="1" applyBorder="1" applyAlignment="1">
      <alignment horizontal="left" vertical="top"/>
    </xf>
    <xf numFmtId="0" fontId="41" fillId="0" borderId="46" xfId="0" applyFont="1" applyFill="1" applyBorder="1" applyAlignment="1">
      <alignment horizontal="center" vertical="center" wrapText="1"/>
    </xf>
    <xf numFmtId="0" fontId="41" fillId="0" borderId="48" xfId="0" applyFont="1" applyFill="1" applyBorder="1" applyAlignment="1">
      <alignment horizontal="center" vertical="center" wrapText="1"/>
    </xf>
    <xf numFmtId="1" fontId="40" fillId="10" borderId="1" xfId="0" applyNumberFormat="1" applyFont="1" applyFill="1" applyBorder="1" applyAlignment="1">
      <alignment horizontal="center" vertical="center"/>
    </xf>
    <xf numFmtId="0" fontId="43" fillId="0" borderId="34" xfId="0" applyFont="1" applyBorder="1" applyAlignment="1">
      <alignment horizontal="center" vertical="center" wrapText="1"/>
    </xf>
    <xf numFmtId="0" fontId="43" fillId="0" borderId="40"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48" xfId="0" applyFont="1" applyBorder="1" applyAlignment="1">
      <alignment vertical="center"/>
    </xf>
    <xf numFmtId="0" fontId="39" fillId="0" borderId="39" xfId="0" applyFont="1" applyFill="1" applyBorder="1" applyAlignment="1">
      <alignment horizontal="left" vertical="center"/>
    </xf>
    <xf numFmtId="0" fontId="39" fillId="0" borderId="26" xfId="0" applyFont="1" applyFill="1" applyBorder="1" applyAlignment="1">
      <alignment horizontal="left" vertical="center"/>
    </xf>
    <xf numFmtId="0" fontId="39" fillId="0" borderId="27" xfId="0" applyFont="1" applyFill="1" applyBorder="1" applyAlignment="1">
      <alignment horizontal="left" vertical="center"/>
    </xf>
    <xf numFmtId="0" fontId="39" fillId="0" borderId="19" xfId="0" applyFont="1" applyBorder="1" applyAlignment="1">
      <alignment horizontal="left" vertical="top"/>
    </xf>
    <xf numFmtId="0" fontId="39" fillId="0" borderId="4" xfId="0" applyFont="1" applyBorder="1" applyAlignment="1">
      <alignment horizontal="left" vertical="top"/>
    </xf>
    <xf numFmtId="0" fontId="39" fillId="0" borderId="66" xfId="0" applyFont="1" applyFill="1" applyBorder="1" applyAlignment="1">
      <alignment horizontal="center" vertical="center"/>
    </xf>
    <xf numFmtId="0" fontId="39" fillId="0" borderId="67" xfId="0" applyFont="1" applyFill="1" applyBorder="1" applyAlignment="1">
      <alignment horizontal="center" vertical="center"/>
    </xf>
    <xf numFmtId="0" fontId="39" fillId="0" borderId="65" xfId="0" applyFont="1" applyFill="1" applyBorder="1" applyAlignment="1">
      <alignment horizontal="center" vertical="center"/>
    </xf>
    <xf numFmtId="0" fontId="37" fillId="11" borderId="10" xfId="0" applyFont="1" applyFill="1" applyBorder="1" applyAlignment="1">
      <alignment horizontal="left" vertical="top" wrapText="1"/>
    </xf>
    <xf numFmtId="0" fontId="37" fillId="11" borderId="11" xfId="0" applyFont="1" applyFill="1" applyBorder="1" applyAlignment="1">
      <alignment horizontal="left" vertical="top" wrapText="1"/>
    </xf>
    <xf numFmtId="0" fontId="37" fillId="11" borderId="12" xfId="0" applyFont="1" applyFill="1" applyBorder="1" applyAlignment="1">
      <alignment horizontal="left" vertical="top" wrapText="1"/>
    </xf>
    <xf numFmtId="0" fontId="37" fillId="11" borderId="28" xfId="0" applyFont="1" applyFill="1" applyBorder="1" applyAlignment="1">
      <alignment horizontal="left" vertical="top" wrapText="1"/>
    </xf>
    <xf numFmtId="0" fontId="37" fillId="11" borderId="29" xfId="0" applyFont="1" applyFill="1" applyBorder="1" applyAlignment="1">
      <alignment horizontal="left" vertical="top" wrapText="1"/>
    </xf>
    <xf numFmtId="0" fontId="37" fillId="11" borderId="30" xfId="0" applyFont="1" applyFill="1" applyBorder="1" applyAlignment="1">
      <alignment horizontal="left" vertical="top" wrapText="1"/>
    </xf>
    <xf numFmtId="0" fontId="39" fillId="0" borderId="64" xfId="0" applyFont="1" applyBorder="1" applyAlignment="1">
      <alignment horizontal="center" vertical="center" wrapText="1"/>
    </xf>
    <xf numFmtId="0" fontId="39" fillId="0" borderId="15" xfId="0" applyFont="1" applyBorder="1" applyAlignment="1">
      <alignment horizontal="center" vertical="center" wrapText="1"/>
    </xf>
    <xf numFmtId="0" fontId="37" fillId="11" borderId="3" xfId="0" applyFont="1" applyFill="1" applyBorder="1" applyAlignment="1">
      <alignment horizontal="left" vertical="top" wrapText="1"/>
    </xf>
    <xf numFmtId="0" fontId="37" fillId="11" borderId="4" xfId="0" applyFont="1" applyFill="1" applyBorder="1" applyAlignment="1">
      <alignment horizontal="left" vertical="top" wrapText="1"/>
    </xf>
    <xf numFmtId="0" fontId="37" fillId="11" borderId="1" xfId="0" applyFont="1" applyFill="1" applyBorder="1" applyAlignment="1">
      <alignment horizontal="left" vertical="top" wrapText="1"/>
    </xf>
    <xf numFmtId="0" fontId="37" fillId="11" borderId="19" xfId="0" applyFont="1" applyFill="1" applyBorder="1" applyAlignment="1">
      <alignment horizontal="left" vertical="top" wrapText="1"/>
    </xf>
    <xf numFmtId="0" fontId="37" fillId="11" borderId="42" xfId="0" applyFont="1" applyFill="1" applyBorder="1" applyAlignment="1">
      <alignment horizontal="left" vertical="top" wrapText="1"/>
    </xf>
    <xf numFmtId="0" fontId="37" fillId="11" borderId="26" xfId="0" applyFont="1" applyFill="1" applyBorder="1" applyAlignment="1">
      <alignment horizontal="left" vertical="top" wrapText="1"/>
    </xf>
    <xf numFmtId="0" fontId="37" fillId="11" borderId="27" xfId="0" applyFont="1" applyFill="1" applyBorder="1" applyAlignment="1">
      <alignment horizontal="left" vertical="top" wrapText="1"/>
    </xf>
    <xf numFmtId="0" fontId="37" fillId="11" borderId="39" xfId="0" applyFont="1" applyFill="1" applyBorder="1" applyAlignment="1">
      <alignment horizontal="left" vertical="top" wrapText="1"/>
    </xf>
    <xf numFmtId="0" fontId="39" fillId="0" borderId="71" xfId="0" applyFont="1" applyFill="1" applyBorder="1" applyAlignment="1">
      <alignment horizontal="center" vertical="center"/>
    </xf>
    <xf numFmtId="0" fontId="39" fillId="0" borderId="60" xfId="0" applyFont="1" applyFill="1" applyBorder="1" applyAlignment="1">
      <alignment horizontal="center" vertical="center"/>
    </xf>
    <xf numFmtId="0" fontId="39" fillId="0" borderId="74" xfId="0" applyFont="1" applyFill="1" applyBorder="1" applyAlignment="1">
      <alignment horizontal="center" vertical="center"/>
    </xf>
    <xf numFmtId="0" fontId="39" fillId="0" borderId="59" xfId="0" applyFont="1" applyFill="1" applyBorder="1" applyAlignment="1">
      <alignment horizontal="center" vertical="center"/>
    </xf>
    <xf numFmtId="0" fontId="48" fillId="9" borderId="25" xfId="1" applyFont="1" applyFill="1" applyBorder="1" applyAlignment="1">
      <alignment horizontal="left" vertical="center"/>
    </xf>
    <xf numFmtId="0" fontId="40" fillId="7" borderId="31" xfId="5" applyNumberFormat="1" applyFont="1" applyBorder="1" applyAlignment="1">
      <alignment horizontal="center" vertical="top" wrapText="1"/>
    </xf>
    <xf numFmtId="0" fontId="40" fillId="7" borderId="8" xfId="5" applyNumberFormat="1" applyFont="1" applyBorder="1" applyAlignment="1">
      <alignment horizontal="center" vertical="top" wrapText="1"/>
    </xf>
    <xf numFmtId="0" fontId="40" fillId="7" borderId="32" xfId="5" applyNumberFormat="1" applyFont="1" applyBorder="1" applyAlignment="1">
      <alignment horizontal="center" vertical="top" wrapText="1"/>
    </xf>
    <xf numFmtId="0" fontId="40" fillId="7" borderId="19" xfId="5" applyNumberFormat="1" applyFont="1" applyBorder="1" applyAlignment="1">
      <alignment horizontal="center" vertical="top" wrapText="1"/>
    </xf>
    <xf numFmtId="0" fontId="40" fillId="7" borderId="4" xfId="5" applyNumberFormat="1" applyFont="1" applyBorder="1" applyAlignment="1">
      <alignment horizontal="center" vertical="top" wrapText="1"/>
    </xf>
    <xf numFmtId="0" fontId="40" fillId="7" borderId="34" xfId="5" applyNumberFormat="1" applyFont="1" applyBorder="1" applyAlignment="1">
      <alignment horizontal="center" vertical="top" wrapText="1"/>
    </xf>
    <xf numFmtId="0" fontId="40" fillId="7" borderId="17" xfId="5" applyNumberFormat="1" applyFont="1" applyBorder="1" applyAlignment="1">
      <alignment horizontal="center" vertical="top" wrapText="1"/>
    </xf>
    <xf numFmtId="0" fontId="40" fillId="7" borderId="2" xfId="5" applyNumberFormat="1" applyFont="1" applyBorder="1" applyAlignment="1">
      <alignment horizontal="center" vertical="top" wrapText="1"/>
    </xf>
    <xf numFmtId="0" fontId="40" fillId="7" borderId="18" xfId="5" applyNumberFormat="1" applyFont="1" applyBorder="1" applyAlignment="1">
      <alignment horizontal="center" vertical="top" wrapText="1"/>
    </xf>
    <xf numFmtId="0" fontId="69" fillId="7" borderId="19" xfId="7" applyNumberFormat="1" applyFill="1" applyBorder="1" applyAlignment="1">
      <alignment horizontal="center" vertical="top" wrapText="1"/>
    </xf>
    <xf numFmtId="0" fontId="40" fillId="7" borderId="39" xfId="5" applyNumberFormat="1" applyFont="1" applyBorder="1" applyAlignment="1">
      <alignment horizontal="center" vertical="top" wrapText="1"/>
    </xf>
    <xf numFmtId="0" fontId="40" fillId="7" borderId="26" xfId="5" applyNumberFormat="1" applyFont="1" applyBorder="1" applyAlignment="1">
      <alignment horizontal="center" vertical="top" wrapText="1"/>
    </xf>
    <xf numFmtId="0" fontId="40" fillId="7" borderId="40" xfId="5" applyNumberFormat="1" applyFont="1" applyBorder="1" applyAlignment="1">
      <alignment horizontal="center" vertical="top" wrapText="1"/>
    </xf>
    <xf numFmtId="0" fontId="39" fillId="0" borderId="45" xfId="0" applyFont="1" applyBorder="1" applyAlignment="1">
      <alignment horizontal="center" vertical="center" wrapText="1"/>
    </xf>
    <xf numFmtId="0" fontId="39" fillId="0" borderId="56" xfId="0" applyFont="1" applyBorder="1" applyAlignment="1">
      <alignment horizontal="center" vertical="center" wrapText="1"/>
    </xf>
    <xf numFmtId="0" fontId="38" fillId="9" borderId="0" xfId="0" applyFont="1" applyFill="1" applyBorder="1" applyAlignment="1">
      <alignment horizontal="center"/>
    </xf>
    <xf numFmtId="0" fontId="48" fillId="9" borderId="25" xfId="0" applyFont="1" applyFill="1" applyBorder="1" applyAlignment="1">
      <alignment horizontal="center" wrapText="1"/>
    </xf>
    <xf numFmtId="0" fontId="48" fillId="9" borderId="0" xfId="0" applyFont="1" applyFill="1" applyBorder="1" applyAlignment="1">
      <alignment horizontal="center" wrapText="1"/>
    </xf>
    <xf numFmtId="1" fontId="50" fillId="10" borderId="3" xfId="0" applyNumberFormat="1" applyFont="1" applyFill="1" applyBorder="1" applyAlignment="1">
      <alignment horizontal="center"/>
    </xf>
    <xf numFmtId="1" fontId="50" fillId="10" borderId="34" xfId="0" applyNumberFormat="1" applyFont="1" applyFill="1" applyBorder="1" applyAlignment="1">
      <alignment horizontal="center"/>
    </xf>
    <xf numFmtId="1" fontId="50" fillId="10" borderId="42" xfId="0" applyNumberFormat="1" applyFont="1" applyFill="1" applyBorder="1" applyAlignment="1">
      <alignment horizontal="center"/>
    </xf>
    <xf numFmtId="1" fontId="50" fillId="10" borderId="40" xfId="0" applyNumberFormat="1" applyFont="1" applyFill="1" applyBorder="1" applyAlignment="1">
      <alignment horizontal="center"/>
    </xf>
    <xf numFmtId="0" fontId="40" fillId="11" borderId="19" xfId="0" applyFont="1" applyFill="1" applyBorder="1" applyAlignment="1">
      <alignment horizontal="center"/>
    </xf>
    <xf numFmtId="0" fontId="40" fillId="11" borderId="34" xfId="0" applyFont="1" applyFill="1" applyBorder="1" applyAlignment="1">
      <alignment horizontal="center"/>
    </xf>
    <xf numFmtId="0" fontId="40" fillId="11" borderId="39" xfId="0" applyFont="1" applyFill="1" applyBorder="1" applyAlignment="1">
      <alignment horizontal="center"/>
    </xf>
    <xf numFmtId="0" fontId="40" fillId="11" borderId="40" xfId="0" applyFont="1" applyFill="1" applyBorder="1" applyAlignment="1">
      <alignment horizontal="center"/>
    </xf>
    <xf numFmtId="1" fontId="50" fillId="10" borderId="64" xfId="0" applyNumberFormat="1" applyFont="1" applyFill="1" applyBorder="1" applyAlignment="1">
      <alignment horizontal="center"/>
    </xf>
    <xf numFmtId="1" fontId="50" fillId="10" borderId="32" xfId="0" applyNumberFormat="1" applyFont="1" applyFill="1" applyBorder="1" applyAlignment="1">
      <alignment horizontal="center"/>
    </xf>
    <xf numFmtId="0" fontId="40" fillId="11" borderId="31" xfId="0" applyFont="1" applyFill="1" applyBorder="1" applyAlignment="1">
      <alignment horizontal="center"/>
    </xf>
    <xf numFmtId="0" fontId="40" fillId="11" borderId="32" xfId="0" applyFont="1" applyFill="1" applyBorder="1" applyAlignment="1">
      <alignment horizontal="center"/>
    </xf>
    <xf numFmtId="0" fontId="41" fillId="12" borderId="1" xfId="2" applyFont="1" applyFill="1" applyBorder="1" applyAlignment="1">
      <alignment horizontal="center" vertical="center" wrapText="1"/>
    </xf>
    <xf numFmtId="0" fontId="41" fillId="12" borderId="3" xfId="2" applyFont="1" applyFill="1" applyBorder="1" applyAlignment="1">
      <alignment horizontal="center" vertical="center" wrapText="1"/>
    </xf>
    <xf numFmtId="0" fontId="58" fillId="12" borderId="1" xfId="0" applyFont="1" applyFill="1" applyBorder="1" applyAlignment="1">
      <alignment horizontal="center" wrapText="1"/>
    </xf>
    <xf numFmtId="0" fontId="58" fillId="12" borderId="3" xfId="0" applyFont="1" applyFill="1" applyBorder="1" applyAlignment="1">
      <alignment horizontal="center" wrapText="1"/>
    </xf>
    <xf numFmtId="0" fontId="58" fillId="12" borderId="1" xfId="1" applyFont="1" applyFill="1" applyBorder="1" applyAlignment="1">
      <alignment horizontal="center" vertical="center" wrapText="1"/>
    </xf>
    <xf numFmtId="0" fontId="58" fillId="12" borderId="3" xfId="1" applyFont="1" applyFill="1" applyBorder="1" applyAlignment="1">
      <alignment horizontal="center" vertical="center" wrapText="1"/>
    </xf>
    <xf numFmtId="0" fontId="46" fillId="0" borderId="4" xfId="0" applyFont="1" applyBorder="1" applyAlignment="1">
      <alignment horizontal="left" vertical="top" wrapText="1"/>
    </xf>
    <xf numFmtId="0" fontId="58" fillId="12" borderId="24" xfId="1" applyFont="1" applyFill="1" applyBorder="1" applyAlignment="1">
      <alignment horizontal="center" vertical="center" wrapText="1"/>
    </xf>
    <xf numFmtId="0" fontId="58" fillId="12" borderId="55" xfId="1" applyFont="1" applyFill="1" applyBorder="1" applyAlignment="1">
      <alignment horizontal="center" vertical="center" wrapText="1"/>
    </xf>
    <xf numFmtId="0" fontId="58" fillId="12" borderId="4" xfId="1" applyFont="1" applyFill="1" applyBorder="1" applyAlignment="1">
      <alignment horizontal="center" vertical="center" wrapText="1"/>
    </xf>
    <xf numFmtId="0" fontId="41" fillId="12" borderId="1" xfId="0" applyFont="1" applyFill="1" applyBorder="1" applyAlignment="1">
      <alignment horizontal="center" vertical="center" wrapText="1"/>
    </xf>
    <xf numFmtId="0" fontId="41" fillId="12" borderId="3" xfId="0" applyFont="1" applyFill="1" applyBorder="1" applyAlignment="1">
      <alignment horizontal="center" vertical="center" wrapText="1"/>
    </xf>
    <xf numFmtId="0" fontId="46" fillId="12" borderId="3" xfId="0" applyFont="1" applyFill="1" applyBorder="1"/>
    <xf numFmtId="0" fontId="30" fillId="0" borderId="66" xfId="0" applyFont="1" applyBorder="1" applyAlignment="1">
      <alignment horizontal="left" vertical="top" wrapText="1"/>
    </xf>
    <xf numFmtId="0" fontId="30" fillId="0" borderId="65" xfId="0" applyFont="1" applyBorder="1" applyAlignment="1">
      <alignment horizontal="left" vertical="top" wrapText="1"/>
    </xf>
    <xf numFmtId="14" fontId="37" fillId="11" borderId="78" xfId="0" applyNumberFormat="1" applyFont="1" applyFill="1" applyBorder="1" applyAlignment="1">
      <alignment horizontal="left" vertical="top"/>
    </xf>
    <xf numFmtId="16" fontId="37" fillId="11" borderId="78" xfId="0" applyNumberFormat="1" applyFont="1" applyFill="1" applyBorder="1" applyAlignment="1">
      <alignment horizontal="left" vertical="top"/>
    </xf>
  </cellXfs>
  <cellStyles count="8">
    <cellStyle name="20% — акцент1" xfId="1" builtinId="30"/>
    <cellStyle name="20% — акцент3" xfId="5" builtinId="38"/>
    <cellStyle name="60% — акцент3" xfId="6" builtinId="40"/>
    <cellStyle name="Акцент2" xfId="3" builtinId="33"/>
    <cellStyle name="Акцент3" xfId="4" builtinId="37"/>
    <cellStyle name="Акцент5" xfId="2" builtinId="45"/>
    <cellStyle name="Гиперссылка" xfId="7" builtinId="8"/>
    <cellStyle name="Обычный" xfId="0" builtinId="0"/>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oalasport.sv@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M529"/>
  <sheetViews>
    <sheetView tabSelected="1" view="pageBreakPreview" topLeftCell="A504" zoomScale="85" zoomScaleNormal="85" zoomScaleSheetLayoutView="85" workbookViewId="0">
      <selection activeCell="B519" sqref="B519:S527"/>
    </sheetView>
  </sheetViews>
  <sheetFormatPr defaultRowHeight="15" x14ac:dyDescent="0.25"/>
  <cols>
    <col min="1" max="1" width="2.42578125" style="23" customWidth="1"/>
    <col min="2" max="10" width="9.5703125" customWidth="1"/>
    <col min="11" max="11" width="10" customWidth="1"/>
    <col min="12" max="16" width="9.5703125" customWidth="1"/>
    <col min="17" max="18" width="10.28515625" customWidth="1"/>
    <col min="19" max="22" width="9.5703125" customWidth="1"/>
  </cols>
  <sheetData>
    <row r="1" spans="2:21" ht="15" customHeight="1" x14ac:dyDescent="0.25">
      <c r="T1" s="122"/>
      <c r="U1" s="122"/>
    </row>
    <row r="2" spans="2:21" ht="17.25" customHeight="1" x14ac:dyDescent="0.25">
      <c r="B2" s="321" t="s">
        <v>388</v>
      </c>
      <c r="C2" s="321"/>
      <c r="D2" s="321"/>
      <c r="E2" s="321"/>
      <c r="F2" s="321"/>
      <c r="G2" s="321"/>
      <c r="H2" s="321"/>
      <c r="I2" s="321"/>
      <c r="J2" s="321"/>
      <c r="K2" s="321"/>
      <c r="L2" s="321"/>
      <c r="M2" s="321"/>
      <c r="N2" s="321"/>
      <c r="O2" s="321"/>
      <c r="P2" s="321"/>
      <c r="Q2" s="321"/>
      <c r="R2" s="321"/>
      <c r="S2" s="321"/>
      <c r="T2" s="122"/>
      <c r="U2" s="122"/>
    </row>
    <row r="3" spans="2:21" ht="17.25" customHeight="1" x14ac:dyDescent="0.25">
      <c r="B3" s="321"/>
      <c r="C3" s="321"/>
      <c r="D3" s="321"/>
      <c r="E3" s="321"/>
      <c r="F3" s="321"/>
      <c r="G3" s="321"/>
      <c r="H3" s="321"/>
      <c r="I3" s="321"/>
      <c r="J3" s="321"/>
      <c r="K3" s="321"/>
      <c r="L3" s="321"/>
      <c r="M3" s="321"/>
      <c r="N3" s="321"/>
      <c r="O3" s="321"/>
      <c r="P3" s="321"/>
      <c r="Q3" s="321"/>
      <c r="R3" s="321"/>
      <c r="S3" s="321"/>
      <c r="T3" s="122"/>
      <c r="U3" s="122"/>
    </row>
    <row r="4" spans="2:21" ht="17.25" customHeight="1" x14ac:dyDescent="0.25">
      <c r="B4" s="322" t="s">
        <v>422</v>
      </c>
      <c r="C4" s="322"/>
      <c r="D4" s="322"/>
      <c r="E4" s="322"/>
      <c r="F4" s="322"/>
      <c r="G4" s="322"/>
      <c r="H4" s="322"/>
      <c r="I4" s="322"/>
      <c r="J4" s="322"/>
      <c r="K4" s="322"/>
      <c r="L4" s="322"/>
      <c r="M4" s="322"/>
      <c r="N4" s="322"/>
      <c r="O4" s="322"/>
      <c r="P4" s="322"/>
      <c r="Q4" s="322"/>
      <c r="R4" s="322"/>
      <c r="S4" s="322"/>
      <c r="T4" s="122"/>
      <c r="U4" s="122"/>
    </row>
    <row r="5" spans="2:21" ht="12.6" customHeight="1" x14ac:dyDescent="0.25">
      <c r="B5" s="322"/>
      <c r="C5" s="322"/>
      <c r="D5" s="322"/>
      <c r="E5" s="322"/>
      <c r="F5" s="322"/>
      <c r="G5" s="322"/>
      <c r="H5" s="322"/>
      <c r="I5" s="322"/>
      <c r="J5" s="322"/>
      <c r="K5" s="322"/>
      <c r="L5" s="322"/>
      <c r="M5" s="322"/>
      <c r="N5" s="322"/>
      <c r="O5" s="322"/>
      <c r="P5" s="322"/>
      <c r="Q5" s="322"/>
      <c r="R5" s="322"/>
      <c r="S5" s="322"/>
      <c r="T5" s="122"/>
      <c r="U5" s="122"/>
    </row>
    <row r="6" spans="2:21" ht="13.9" customHeight="1" x14ac:dyDescent="0.25">
      <c r="B6" s="26"/>
      <c r="C6" s="26"/>
      <c r="D6" s="26"/>
      <c r="E6" s="26"/>
      <c r="F6" s="26"/>
      <c r="G6" s="26"/>
      <c r="H6" s="26"/>
      <c r="I6" s="26"/>
      <c r="J6" s="26"/>
      <c r="K6" s="26"/>
      <c r="L6" s="26"/>
      <c r="M6" s="26"/>
      <c r="N6" s="26"/>
      <c r="O6" s="26"/>
      <c r="P6" s="26"/>
      <c r="Q6" s="26"/>
      <c r="R6" s="26"/>
      <c r="T6" s="122"/>
      <c r="U6" s="122"/>
    </row>
    <row r="7" spans="2:21" ht="14.45" customHeight="1" x14ac:dyDescent="0.25">
      <c r="B7" s="323" t="s">
        <v>0</v>
      </c>
      <c r="C7" s="323"/>
      <c r="D7" s="323"/>
      <c r="E7" s="323"/>
      <c r="F7" s="323"/>
      <c r="G7" s="323"/>
      <c r="H7" s="323"/>
      <c r="I7" s="323"/>
      <c r="J7" s="323"/>
      <c r="K7" s="323"/>
      <c r="L7" s="323"/>
      <c r="M7" s="323"/>
      <c r="N7" s="323"/>
      <c r="O7" s="323"/>
      <c r="P7" s="323"/>
      <c r="Q7" s="323"/>
      <c r="R7" s="323"/>
      <c r="S7" s="323"/>
      <c r="T7" s="122"/>
      <c r="U7" s="122"/>
    </row>
    <row r="8" spans="2:21" ht="13.15" customHeight="1" x14ac:dyDescent="0.25">
      <c r="B8" s="323"/>
      <c r="C8" s="323"/>
      <c r="D8" s="323"/>
      <c r="E8" s="323"/>
      <c r="F8" s="323"/>
      <c r="G8" s="323"/>
      <c r="H8" s="323"/>
      <c r="I8" s="323"/>
      <c r="J8" s="323"/>
      <c r="K8" s="323"/>
      <c r="L8" s="323"/>
      <c r="M8" s="323"/>
      <c r="N8" s="323"/>
      <c r="O8" s="323"/>
      <c r="P8" s="323"/>
      <c r="Q8" s="323"/>
      <c r="R8" s="323"/>
      <c r="S8" s="323"/>
      <c r="T8" s="122"/>
      <c r="U8" s="122"/>
    </row>
    <row r="9" spans="2:21" ht="13.9" customHeight="1" thickBot="1" x14ac:dyDescent="0.3">
      <c r="T9" s="122"/>
      <c r="U9" s="122"/>
    </row>
    <row r="10" spans="2:21" ht="17.25" customHeight="1" x14ac:dyDescent="0.25">
      <c r="B10" s="552" t="s">
        <v>50</v>
      </c>
      <c r="C10" s="553"/>
      <c r="D10" s="553"/>
      <c r="E10" s="553"/>
      <c r="F10" s="764" t="s">
        <v>803</v>
      </c>
      <c r="G10" s="765"/>
      <c r="H10" s="765"/>
      <c r="I10" s="765"/>
      <c r="J10" s="765"/>
      <c r="K10" s="765"/>
      <c r="L10" s="765"/>
      <c r="M10" s="765"/>
      <c r="N10" s="765"/>
      <c r="O10" s="765"/>
      <c r="P10" s="765"/>
      <c r="Q10" s="766"/>
      <c r="T10" s="122"/>
      <c r="U10" s="122"/>
    </row>
    <row r="11" spans="2:21" ht="17.25" customHeight="1" x14ac:dyDescent="0.25">
      <c r="B11" s="395" t="s">
        <v>1</v>
      </c>
      <c r="C11" s="396"/>
      <c r="D11" s="396"/>
      <c r="E11" s="396"/>
      <c r="F11" s="767" t="s">
        <v>803</v>
      </c>
      <c r="G11" s="768"/>
      <c r="H11" s="768"/>
      <c r="I11" s="768"/>
      <c r="J11" s="768"/>
      <c r="K11" s="768"/>
      <c r="L11" s="768"/>
      <c r="M11" s="768"/>
      <c r="N11" s="768"/>
      <c r="O11" s="768"/>
      <c r="P11" s="768"/>
      <c r="Q11" s="769"/>
    </row>
    <row r="12" spans="2:21" ht="17.25" customHeight="1" x14ac:dyDescent="0.25">
      <c r="B12" s="395" t="s">
        <v>2</v>
      </c>
      <c r="C12" s="396"/>
      <c r="D12" s="396"/>
      <c r="E12" s="396"/>
      <c r="F12" s="767" t="s">
        <v>811</v>
      </c>
      <c r="G12" s="768"/>
      <c r="H12" s="768"/>
      <c r="I12" s="768"/>
      <c r="J12" s="768"/>
      <c r="K12" s="768"/>
      <c r="L12" s="768"/>
      <c r="M12" s="768"/>
      <c r="N12" s="768"/>
      <c r="O12" s="768"/>
      <c r="P12" s="768"/>
      <c r="Q12" s="769"/>
    </row>
    <row r="13" spans="2:21" ht="17.25" customHeight="1" x14ac:dyDescent="0.25">
      <c r="B13" s="342" t="s">
        <v>3</v>
      </c>
      <c r="C13" s="343"/>
      <c r="D13" s="343"/>
      <c r="E13" s="554"/>
      <c r="F13" s="770" t="s">
        <v>812</v>
      </c>
      <c r="G13" s="771"/>
      <c r="H13" s="771"/>
      <c r="I13" s="771"/>
      <c r="J13" s="771"/>
      <c r="K13" s="771"/>
      <c r="L13" s="771"/>
      <c r="M13" s="771"/>
      <c r="N13" s="771"/>
      <c r="O13" s="771"/>
      <c r="P13" s="771"/>
      <c r="Q13" s="772"/>
    </row>
    <row r="14" spans="2:21" ht="17.25" customHeight="1" x14ac:dyDescent="0.25">
      <c r="B14" s="342" t="s">
        <v>264</v>
      </c>
      <c r="C14" s="343"/>
      <c r="D14" s="343"/>
      <c r="E14" s="343"/>
      <c r="F14" s="767" t="s">
        <v>813</v>
      </c>
      <c r="G14" s="768"/>
      <c r="H14" s="768"/>
      <c r="I14" s="768"/>
      <c r="J14" s="768"/>
      <c r="K14" s="768"/>
      <c r="L14" s="768"/>
      <c r="M14" s="768"/>
      <c r="N14" s="768"/>
      <c r="O14" s="768"/>
      <c r="P14" s="768"/>
      <c r="Q14" s="769"/>
    </row>
    <row r="15" spans="2:21" ht="17.25" customHeight="1" x14ac:dyDescent="0.25">
      <c r="B15" s="342" t="s">
        <v>34</v>
      </c>
      <c r="C15" s="343"/>
      <c r="D15" s="343"/>
      <c r="E15" s="343"/>
      <c r="F15" s="767" t="s">
        <v>814</v>
      </c>
      <c r="G15" s="768"/>
      <c r="H15" s="768"/>
      <c r="I15" s="768"/>
      <c r="J15" s="768"/>
      <c r="K15" s="768"/>
      <c r="L15" s="768"/>
      <c r="M15" s="768"/>
      <c r="N15" s="768"/>
      <c r="O15" s="768"/>
      <c r="P15" s="768"/>
      <c r="Q15" s="769"/>
    </row>
    <row r="16" spans="2:21" ht="17.25" customHeight="1" x14ac:dyDescent="0.25">
      <c r="B16" s="342" t="s">
        <v>4</v>
      </c>
      <c r="C16" s="343"/>
      <c r="D16" s="343"/>
      <c r="E16" s="343"/>
      <c r="F16" s="767">
        <v>24224448</v>
      </c>
      <c r="G16" s="768"/>
      <c r="H16" s="768"/>
      <c r="I16" s="768"/>
      <c r="J16" s="768"/>
      <c r="K16" s="768"/>
      <c r="L16" s="768"/>
      <c r="M16" s="768"/>
      <c r="N16" s="768"/>
      <c r="O16" s="768"/>
      <c r="P16" s="768"/>
      <c r="Q16" s="769"/>
    </row>
    <row r="17" spans="2:21" ht="17.25" customHeight="1" x14ac:dyDescent="0.25">
      <c r="B17" s="342" t="s">
        <v>5</v>
      </c>
      <c r="C17" s="343"/>
      <c r="D17" s="343"/>
      <c r="E17" s="343"/>
      <c r="F17" s="767" t="s">
        <v>815</v>
      </c>
      <c r="G17" s="768"/>
      <c r="H17" s="768"/>
      <c r="I17" s="768"/>
      <c r="J17" s="768"/>
      <c r="K17" s="768"/>
      <c r="L17" s="768"/>
      <c r="M17" s="768"/>
      <c r="N17" s="768"/>
      <c r="O17" s="768"/>
      <c r="P17" s="768"/>
      <c r="Q17" s="769"/>
    </row>
    <row r="18" spans="2:21" ht="17.25" customHeight="1" x14ac:dyDescent="0.25">
      <c r="B18" s="342" t="s">
        <v>6</v>
      </c>
      <c r="C18" s="343"/>
      <c r="D18" s="343"/>
      <c r="E18" s="343"/>
      <c r="F18" s="773" t="s">
        <v>816</v>
      </c>
      <c r="G18" s="768"/>
      <c r="H18" s="768"/>
      <c r="I18" s="768"/>
      <c r="J18" s="768"/>
      <c r="K18" s="768"/>
      <c r="L18" s="768"/>
      <c r="M18" s="768"/>
      <c r="N18" s="768"/>
      <c r="O18" s="768"/>
      <c r="P18" s="768"/>
      <c r="Q18" s="769"/>
    </row>
    <row r="19" spans="2:21" ht="17.25" customHeight="1" x14ac:dyDescent="0.25">
      <c r="B19" s="395" t="s">
        <v>7</v>
      </c>
      <c r="C19" s="396"/>
      <c r="D19" s="396"/>
      <c r="E19" s="396"/>
      <c r="F19" s="767">
        <v>0</v>
      </c>
      <c r="G19" s="768"/>
      <c r="H19" s="768"/>
      <c r="I19" s="768"/>
      <c r="J19" s="768"/>
      <c r="K19" s="768"/>
      <c r="L19" s="768"/>
      <c r="M19" s="768"/>
      <c r="N19" s="768"/>
      <c r="O19" s="768"/>
      <c r="P19" s="768"/>
      <c r="Q19" s="769"/>
    </row>
    <row r="20" spans="2:21" ht="17.25" customHeight="1" thickBot="1" x14ac:dyDescent="0.3">
      <c r="B20" s="555" t="s">
        <v>8</v>
      </c>
      <c r="C20" s="556"/>
      <c r="D20" s="556"/>
      <c r="E20" s="557"/>
      <c r="F20" s="774" t="s">
        <v>140</v>
      </c>
      <c r="G20" s="775"/>
      <c r="H20" s="775"/>
      <c r="I20" s="775"/>
      <c r="J20" s="775"/>
      <c r="K20" s="775"/>
      <c r="L20" s="775"/>
      <c r="M20" s="775"/>
      <c r="N20" s="775"/>
      <c r="O20" s="775"/>
      <c r="P20" s="775"/>
      <c r="Q20" s="776"/>
    </row>
    <row r="21" spans="2:21" ht="17.25" customHeight="1" x14ac:dyDescent="0.25">
      <c r="F21" s="204"/>
      <c r="G21" s="204"/>
      <c r="H21" s="204"/>
      <c r="I21" s="204"/>
      <c r="J21" s="204"/>
      <c r="K21" s="204"/>
      <c r="L21" s="204"/>
      <c r="M21" s="204"/>
      <c r="N21" s="204"/>
      <c r="O21" s="204"/>
      <c r="P21" s="205"/>
      <c r="Q21" s="205"/>
      <c r="S21" s="122"/>
    </row>
    <row r="22" spans="2:21" ht="17.25" customHeight="1" x14ac:dyDescent="0.25">
      <c r="B22" s="323" t="s">
        <v>369</v>
      </c>
      <c r="C22" s="323"/>
      <c r="D22" s="323"/>
      <c r="E22" s="323"/>
      <c r="F22" s="323"/>
      <c r="G22" s="323"/>
      <c r="H22" s="323"/>
      <c r="I22" s="323"/>
      <c r="J22" s="323"/>
      <c r="K22" s="323"/>
      <c r="L22" s="323"/>
      <c r="M22" s="323"/>
      <c r="N22" s="323"/>
      <c r="O22" s="323"/>
      <c r="P22" s="323"/>
      <c r="Q22" s="323"/>
      <c r="R22" s="323"/>
      <c r="S22" s="122"/>
    </row>
    <row r="23" spans="2:21" ht="17.25" customHeight="1" x14ac:dyDescent="0.25">
      <c r="B23" s="323"/>
      <c r="C23" s="323"/>
      <c r="D23" s="323"/>
      <c r="E23" s="323"/>
      <c r="F23" s="323"/>
      <c r="G23" s="323"/>
      <c r="H23" s="323"/>
      <c r="I23" s="323"/>
      <c r="J23" s="323"/>
      <c r="K23" s="323"/>
      <c r="L23" s="323"/>
      <c r="M23" s="323"/>
      <c r="N23" s="323"/>
      <c r="O23" s="323"/>
      <c r="P23" s="323"/>
      <c r="Q23" s="323"/>
      <c r="R23" s="323"/>
      <c r="S23" s="122"/>
    </row>
    <row r="24" spans="2:21" ht="17.25" customHeight="1" x14ac:dyDescent="0.25">
      <c r="S24" s="122"/>
      <c r="T24" s="122"/>
      <c r="U24" s="122"/>
    </row>
    <row r="25" spans="2:21" ht="17.25" customHeight="1" x14ac:dyDescent="0.25">
      <c r="B25" s="416" t="s">
        <v>58</v>
      </c>
      <c r="C25" s="416"/>
      <c r="D25" s="416"/>
      <c r="E25" s="416"/>
      <c r="F25" s="416"/>
      <c r="G25" s="416"/>
      <c r="H25" s="1"/>
      <c r="I25" s="1"/>
      <c r="J25" s="1"/>
      <c r="K25" s="1"/>
      <c r="S25" s="122"/>
      <c r="T25" s="122"/>
      <c r="U25" s="122"/>
    </row>
    <row r="26" spans="2:21" ht="17.25" customHeight="1" thickBot="1" x14ac:dyDescent="0.3">
      <c r="B26" s="2"/>
      <c r="C26" s="3"/>
      <c r="D26" s="3"/>
      <c r="E26" s="3"/>
      <c r="F26" s="3"/>
      <c r="G26" s="3"/>
      <c r="H26" s="1"/>
      <c r="I26" s="1"/>
      <c r="J26" s="1"/>
      <c r="K26" s="1"/>
      <c r="R26" s="23"/>
      <c r="S26" s="23"/>
      <c r="T26" s="122"/>
      <c r="U26" s="122"/>
    </row>
    <row r="27" spans="2:21" ht="17.25" customHeight="1" thickBot="1" x14ac:dyDescent="0.3">
      <c r="B27" s="558" t="s">
        <v>374</v>
      </c>
      <c r="C27" s="559"/>
      <c r="D27" s="559"/>
      <c r="E27" s="559"/>
      <c r="F27" s="559"/>
      <c r="G27" s="560"/>
      <c r="H27" s="82"/>
      <c r="I27" s="558" t="s">
        <v>381</v>
      </c>
      <c r="J27" s="559"/>
      <c r="K27" s="559"/>
      <c r="L27" s="559"/>
      <c r="M27" s="559"/>
      <c r="N27" s="560"/>
      <c r="O27" s="82"/>
      <c r="P27" s="309" t="s">
        <v>10</v>
      </c>
      <c r="Q27" s="310"/>
      <c r="R27" s="310"/>
      <c r="S27" s="311"/>
      <c r="T27" s="122"/>
      <c r="U27" s="122"/>
    </row>
    <row r="28" spans="2:21" ht="17.25" customHeight="1" x14ac:dyDescent="0.25">
      <c r="B28" s="561" t="s">
        <v>375</v>
      </c>
      <c r="C28" s="562"/>
      <c r="D28" s="562"/>
      <c r="E28" s="562"/>
      <c r="F28" s="562"/>
      <c r="G28" s="563"/>
      <c r="H28" s="68"/>
      <c r="I28" s="561" t="s">
        <v>382</v>
      </c>
      <c r="J28" s="562"/>
      <c r="K28" s="562"/>
      <c r="L28" s="562"/>
      <c r="M28" s="562"/>
      <c r="N28" s="563"/>
      <c r="O28" s="201"/>
      <c r="P28" s="312"/>
      <c r="Q28" s="313"/>
      <c r="R28" s="313"/>
      <c r="S28" s="314"/>
      <c r="T28" s="122"/>
      <c r="U28" s="122"/>
    </row>
    <row r="29" spans="2:21" ht="17.25" customHeight="1" x14ac:dyDescent="0.25">
      <c r="B29" s="532" t="s">
        <v>376</v>
      </c>
      <c r="C29" s="533"/>
      <c r="D29" s="533"/>
      <c r="E29" s="533"/>
      <c r="F29" s="533"/>
      <c r="G29" s="534"/>
      <c r="H29" s="68">
        <v>24</v>
      </c>
      <c r="I29" s="532" t="s">
        <v>383</v>
      </c>
      <c r="J29" s="533"/>
      <c r="K29" s="533"/>
      <c r="L29" s="533"/>
      <c r="M29" s="533"/>
      <c r="N29" s="534"/>
      <c r="O29" s="201"/>
      <c r="P29" s="315"/>
      <c r="Q29" s="316"/>
      <c r="R29" s="316"/>
      <c r="S29" s="317"/>
      <c r="T29" s="122"/>
      <c r="U29" s="122"/>
    </row>
    <row r="30" spans="2:21" ht="17.25" customHeight="1" x14ac:dyDescent="0.25">
      <c r="B30" s="532" t="s">
        <v>377</v>
      </c>
      <c r="C30" s="533"/>
      <c r="D30" s="533"/>
      <c r="E30" s="533"/>
      <c r="F30" s="533"/>
      <c r="G30" s="534"/>
      <c r="H30" s="68">
        <v>2</v>
      </c>
      <c r="I30" s="532" t="s">
        <v>384</v>
      </c>
      <c r="J30" s="533"/>
      <c r="K30" s="533"/>
      <c r="L30" s="533"/>
      <c r="M30" s="533"/>
      <c r="N30" s="534"/>
      <c r="O30" s="201"/>
      <c r="P30" s="315"/>
      <c r="Q30" s="316"/>
      <c r="R30" s="316"/>
      <c r="S30" s="317"/>
      <c r="T30" s="122"/>
      <c r="U30" s="122"/>
    </row>
    <row r="31" spans="2:21" ht="17.25" customHeight="1" x14ac:dyDescent="0.25">
      <c r="B31" s="532" t="s">
        <v>378</v>
      </c>
      <c r="C31" s="533"/>
      <c r="D31" s="533"/>
      <c r="E31" s="533"/>
      <c r="F31" s="533"/>
      <c r="G31" s="534"/>
      <c r="H31" s="68">
        <v>3</v>
      </c>
      <c r="I31" s="532" t="s">
        <v>385</v>
      </c>
      <c r="J31" s="533"/>
      <c r="K31" s="533"/>
      <c r="L31" s="533"/>
      <c r="M31" s="533"/>
      <c r="N31" s="534"/>
      <c r="O31" s="201"/>
      <c r="P31" s="315"/>
      <c r="Q31" s="316"/>
      <c r="R31" s="316"/>
      <c r="S31" s="317"/>
      <c r="T31" s="122"/>
      <c r="U31" s="122"/>
    </row>
    <row r="32" spans="2:21" ht="17.25" customHeight="1" x14ac:dyDescent="0.25">
      <c r="B32" s="532" t="s">
        <v>379</v>
      </c>
      <c r="C32" s="533"/>
      <c r="D32" s="533"/>
      <c r="E32" s="533"/>
      <c r="F32" s="533"/>
      <c r="G32" s="534"/>
      <c r="H32" s="68"/>
      <c r="I32" s="532" t="s">
        <v>386</v>
      </c>
      <c r="J32" s="533"/>
      <c r="K32" s="533"/>
      <c r="L32" s="533"/>
      <c r="M32" s="533"/>
      <c r="N32" s="534"/>
      <c r="O32" s="201"/>
      <c r="P32" s="315"/>
      <c r="Q32" s="316"/>
      <c r="R32" s="316"/>
      <c r="S32" s="317"/>
      <c r="T32" s="122"/>
      <c r="U32" s="122"/>
    </row>
    <row r="33" spans="1:21" ht="17.25" customHeight="1" x14ac:dyDescent="0.25">
      <c r="B33" s="532" t="s">
        <v>11</v>
      </c>
      <c r="C33" s="533"/>
      <c r="D33" s="533"/>
      <c r="E33" s="533"/>
      <c r="F33" s="533"/>
      <c r="G33" s="534"/>
      <c r="H33" s="68">
        <v>1</v>
      </c>
      <c r="I33" s="561" t="s">
        <v>252</v>
      </c>
      <c r="J33" s="562"/>
      <c r="K33" s="562"/>
      <c r="L33" s="562"/>
      <c r="M33" s="562"/>
      <c r="N33" s="563"/>
      <c r="O33" s="201"/>
      <c r="P33" s="315"/>
      <c r="Q33" s="316"/>
      <c r="R33" s="316"/>
      <c r="S33" s="317"/>
      <c r="T33" s="122"/>
      <c r="U33" s="122"/>
    </row>
    <row r="34" spans="1:21" ht="17.25" customHeight="1" thickBot="1" x14ac:dyDescent="0.3">
      <c r="B34" s="546" t="s">
        <v>380</v>
      </c>
      <c r="C34" s="547"/>
      <c r="D34" s="547"/>
      <c r="E34" s="547"/>
      <c r="F34" s="547"/>
      <c r="G34" s="548"/>
      <c r="H34" s="83">
        <v>2</v>
      </c>
      <c r="I34" s="564" t="s">
        <v>387</v>
      </c>
      <c r="J34" s="565"/>
      <c r="K34" s="565"/>
      <c r="L34" s="565"/>
      <c r="M34" s="565"/>
      <c r="N34" s="566"/>
      <c r="O34" s="83"/>
      <c r="P34" s="318"/>
      <c r="Q34" s="319"/>
      <c r="R34" s="319"/>
      <c r="S34" s="320"/>
      <c r="T34" s="122"/>
      <c r="U34" s="122"/>
    </row>
    <row r="35" spans="1:21" ht="17.25" customHeight="1" x14ac:dyDescent="0.25">
      <c r="H35" s="268"/>
      <c r="T35" s="122"/>
      <c r="U35" s="122"/>
    </row>
    <row r="36" spans="1:21" ht="17.25" customHeight="1" x14ac:dyDescent="0.25">
      <c r="B36" s="416" t="s">
        <v>59</v>
      </c>
      <c r="C36" s="416"/>
      <c r="D36" s="416"/>
      <c r="E36" s="416"/>
      <c r="F36" s="416"/>
      <c r="G36" s="416"/>
      <c r="J36" s="122"/>
      <c r="T36" s="122"/>
      <c r="U36" s="122"/>
    </row>
    <row r="37" spans="1:21" ht="17.25" customHeight="1" thickBot="1" x14ac:dyDescent="0.3">
      <c r="B37" s="4"/>
      <c r="C37" s="4"/>
      <c r="D37" s="4"/>
      <c r="E37" s="4"/>
      <c r="F37" s="4"/>
      <c r="G37" s="4"/>
      <c r="J37" s="122"/>
      <c r="T37" s="122"/>
      <c r="U37" s="122"/>
    </row>
    <row r="38" spans="1:21" ht="17.25" customHeight="1" thickBot="1" x14ac:dyDescent="0.3">
      <c r="B38" s="711" t="s">
        <v>57</v>
      </c>
      <c r="C38" s="712"/>
      <c r="D38" s="712"/>
      <c r="E38" s="712"/>
      <c r="F38" s="712"/>
      <c r="G38" s="712"/>
      <c r="H38" s="713"/>
      <c r="I38" s="720" t="s">
        <v>389</v>
      </c>
      <c r="J38" s="721"/>
      <c r="K38" s="348" t="s">
        <v>398</v>
      </c>
      <c r="L38" s="349"/>
      <c r="M38" s="349"/>
      <c r="N38" s="349"/>
      <c r="O38" s="349"/>
      <c r="P38" s="349"/>
      <c r="Q38" s="351" t="s">
        <v>746</v>
      </c>
    </row>
    <row r="39" spans="1:21" ht="17.25" customHeight="1" x14ac:dyDescent="0.25">
      <c r="B39" s="714"/>
      <c r="C39" s="715"/>
      <c r="D39" s="715"/>
      <c r="E39" s="715"/>
      <c r="F39" s="715"/>
      <c r="G39" s="715"/>
      <c r="H39" s="716"/>
      <c r="I39" s="722"/>
      <c r="J39" s="723"/>
      <c r="K39" s="350" t="s">
        <v>392</v>
      </c>
      <c r="L39" s="350" t="s">
        <v>393</v>
      </c>
      <c r="M39" s="350" t="s">
        <v>394</v>
      </c>
      <c r="N39" s="350" t="s">
        <v>395</v>
      </c>
      <c r="O39" s="350" t="s">
        <v>396</v>
      </c>
      <c r="P39" s="365" t="s">
        <v>397</v>
      </c>
      <c r="Q39" s="350"/>
    </row>
    <row r="40" spans="1:21" ht="17.25" customHeight="1" x14ac:dyDescent="0.25">
      <c r="B40" s="714"/>
      <c r="C40" s="715"/>
      <c r="D40" s="715"/>
      <c r="E40" s="715"/>
      <c r="F40" s="715"/>
      <c r="G40" s="715"/>
      <c r="H40" s="716"/>
      <c r="I40" s="724"/>
      <c r="J40" s="725"/>
      <c r="K40" s="350"/>
      <c r="L40" s="350"/>
      <c r="M40" s="350"/>
      <c r="N40" s="350"/>
      <c r="O40" s="350"/>
      <c r="P40" s="365"/>
      <c r="Q40" s="350"/>
    </row>
    <row r="41" spans="1:21" ht="17.25" customHeight="1" thickBot="1" x14ac:dyDescent="0.3">
      <c r="B41" s="717"/>
      <c r="C41" s="718"/>
      <c r="D41" s="718"/>
      <c r="E41" s="718"/>
      <c r="F41" s="718"/>
      <c r="G41" s="718"/>
      <c r="H41" s="719"/>
      <c r="I41" s="161" t="s">
        <v>72</v>
      </c>
      <c r="J41" s="113" t="s">
        <v>64</v>
      </c>
      <c r="K41" s="350"/>
      <c r="L41" s="350"/>
      <c r="M41" s="350"/>
      <c r="N41" s="350"/>
      <c r="O41" s="350"/>
      <c r="P41" s="365"/>
      <c r="Q41" s="352"/>
    </row>
    <row r="42" spans="1:21" ht="17.25" customHeight="1" thickBot="1" x14ac:dyDescent="0.3">
      <c r="B42" s="543" t="s">
        <v>217</v>
      </c>
      <c r="C42" s="544"/>
      <c r="D42" s="544"/>
      <c r="E42" s="544"/>
      <c r="F42" s="544"/>
      <c r="G42" s="544"/>
      <c r="H42" s="545"/>
      <c r="I42" s="147">
        <f>SUM(I43:I47)</f>
        <v>24</v>
      </c>
      <c r="J42" s="257"/>
      <c r="K42" s="170">
        <f>SUM(K43:K47)</f>
        <v>1</v>
      </c>
      <c r="L42" s="170">
        <f t="shared" ref="L42:P42" si="0">SUM(L43:L47)</f>
        <v>0</v>
      </c>
      <c r="M42" s="171">
        <f t="shared" si="0"/>
        <v>0</v>
      </c>
      <c r="N42" s="170">
        <f t="shared" si="0"/>
        <v>1</v>
      </c>
      <c r="O42" s="171">
        <f t="shared" si="0"/>
        <v>0</v>
      </c>
      <c r="P42" s="170">
        <f t="shared" si="0"/>
        <v>2</v>
      </c>
      <c r="Q42" s="170">
        <f>SUM(K42:P42)</f>
        <v>4</v>
      </c>
    </row>
    <row r="43" spans="1:21" ht="17.25" customHeight="1" x14ac:dyDescent="0.25">
      <c r="B43" s="538" t="s">
        <v>337</v>
      </c>
      <c r="C43" s="539"/>
      <c r="D43" s="539"/>
      <c r="E43" s="539"/>
      <c r="F43" s="539"/>
      <c r="G43" s="539"/>
      <c r="H43" s="540"/>
      <c r="I43" s="114">
        <v>19</v>
      </c>
      <c r="J43" s="148">
        <v>0.79</v>
      </c>
      <c r="K43" s="151">
        <v>1</v>
      </c>
      <c r="L43" s="151"/>
      <c r="M43" s="156"/>
      <c r="N43" s="151">
        <v>1</v>
      </c>
      <c r="O43" s="156"/>
      <c r="P43" s="151">
        <v>2</v>
      </c>
      <c r="Q43" s="151">
        <v>4</v>
      </c>
    </row>
    <row r="44" spans="1:21" ht="17.25" customHeight="1" x14ac:dyDescent="0.25">
      <c r="B44" s="532" t="s">
        <v>358</v>
      </c>
      <c r="C44" s="533"/>
      <c r="D44" s="533"/>
      <c r="E44" s="533"/>
      <c r="F44" s="533"/>
      <c r="G44" s="533"/>
      <c r="H44" s="534"/>
      <c r="I44" s="199">
        <v>2</v>
      </c>
      <c r="J44" s="149"/>
      <c r="K44" s="152"/>
      <c r="L44" s="152"/>
      <c r="M44" s="157"/>
      <c r="N44" s="152"/>
      <c r="O44" s="157"/>
      <c r="P44" s="152"/>
      <c r="Q44" s="152"/>
      <c r="S44" s="122"/>
    </row>
    <row r="45" spans="1:21" ht="17.25" customHeight="1" x14ac:dyDescent="0.25">
      <c r="B45" s="532" t="s">
        <v>359</v>
      </c>
      <c r="C45" s="533"/>
      <c r="D45" s="533"/>
      <c r="E45" s="533"/>
      <c r="F45" s="533"/>
      <c r="G45" s="533"/>
      <c r="H45" s="534"/>
      <c r="I45" s="199">
        <v>2</v>
      </c>
      <c r="J45" s="149"/>
      <c r="K45" s="152"/>
      <c r="L45" s="152"/>
      <c r="M45" s="157"/>
      <c r="N45" s="152"/>
      <c r="O45" s="157"/>
      <c r="P45" s="152"/>
      <c r="Q45" s="152"/>
      <c r="S45" s="122"/>
    </row>
    <row r="46" spans="1:21" s="122" customFormat="1" ht="17.25" customHeight="1" x14ac:dyDescent="0.25">
      <c r="A46" s="23"/>
      <c r="B46" s="532" t="s">
        <v>360</v>
      </c>
      <c r="C46" s="533"/>
      <c r="D46" s="533"/>
      <c r="E46" s="533"/>
      <c r="F46" s="533"/>
      <c r="G46" s="533"/>
      <c r="H46" s="534"/>
      <c r="I46" s="199">
        <v>1</v>
      </c>
      <c r="J46" s="149"/>
      <c r="K46" s="152"/>
      <c r="L46" s="152"/>
      <c r="M46" s="157"/>
      <c r="N46" s="152"/>
      <c r="O46" s="157"/>
      <c r="P46" s="152"/>
      <c r="Q46" s="152"/>
    </row>
    <row r="47" spans="1:21" ht="17.25" customHeight="1" thickBot="1" x14ac:dyDescent="0.3">
      <c r="B47" s="546" t="s">
        <v>361</v>
      </c>
      <c r="C47" s="547"/>
      <c r="D47" s="547"/>
      <c r="E47" s="547"/>
      <c r="F47" s="547"/>
      <c r="G47" s="547"/>
      <c r="H47" s="548"/>
      <c r="I47" s="121">
        <v>0</v>
      </c>
      <c r="J47" s="150"/>
      <c r="K47" s="153"/>
      <c r="L47" s="153"/>
      <c r="M47" s="158"/>
      <c r="N47" s="153"/>
      <c r="O47" s="158"/>
      <c r="P47" s="153"/>
      <c r="Q47" s="153"/>
      <c r="S47" s="122"/>
    </row>
    <row r="48" spans="1:21" ht="17.25" customHeight="1" x14ac:dyDescent="0.25">
      <c r="B48" s="549" t="s">
        <v>362</v>
      </c>
      <c r="C48" s="550"/>
      <c r="D48" s="550"/>
      <c r="E48" s="550"/>
      <c r="F48" s="550"/>
      <c r="G48" s="550"/>
      <c r="H48" s="551"/>
      <c r="I48" s="114">
        <v>1</v>
      </c>
      <c r="J48" s="148"/>
      <c r="K48" s="154"/>
      <c r="L48" s="159"/>
      <c r="M48" s="154"/>
      <c r="N48" s="159"/>
      <c r="O48" s="154"/>
      <c r="P48" s="159"/>
      <c r="Q48" s="154"/>
      <c r="S48" s="122"/>
    </row>
    <row r="49" spans="1:21" ht="17.25" customHeight="1" x14ac:dyDescent="0.25">
      <c r="B49" s="532" t="s">
        <v>363</v>
      </c>
      <c r="C49" s="533"/>
      <c r="D49" s="533"/>
      <c r="E49" s="533"/>
      <c r="F49" s="533"/>
      <c r="G49" s="533"/>
      <c r="H49" s="534"/>
      <c r="I49" s="199">
        <v>1</v>
      </c>
      <c r="J49" s="149"/>
      <c r="K49" s="152"/>
      <c r="L49" s="157"/>
      <c r="M49" s="152"/>
      <c r="N49" s="157"/>
      <c r="O49" s="152"/>
      <c r="P49" s="157"/>
      <c r="Q49" s="152"/>
      <c r="S49" s="122"/>
    </row>
    <row r="50" spans="1:21" ht="17.25" customHeight="1" x14ac:dyDescent="0.25">
      <c r="B50" s="532" t="s">
        <v>364</v>
      </c>
      <c r="C50" s="533"/>
      <c r="D50" s="533"/>
      <c r="E50" s="533"/>
      <c r="F50" s="533"/>
      <c r="G50" s="533"/>
      <c r="H50" s="534"/>
      <c r="I50" s="199">
        <v>9</v>
      </c>
      <c r="J50" s="149"/>
      <c r="K50" s="152"/>
      <c r="L50" s="157"/>
      <c r="M50" s="152"/>
      <c r="N50" s="157"/>
      <c r="O50" s="152"/>
      <c r="P50" s="157"/>
      <c r="Q50" s="152"/>
      <c r="S50" s="122"/>
    </row>
    <row r="51" spans="1:21" ht="17.25" customHeight="1" thickBot="1" x14ac:dyDescent="0.3">
      <c r="B51" s="535" t="s">
        <v>365</v>
      </c>
      <c r="C51" s="536"/>
      <c r="D51" s="536"/>
      <c r="E51" s="536"/>
      <c r="F51" s="536"/>
      <c r="G51" s="536"/>
      <c r="H51" s="537"/>
      <c r="I51" s="121">
        <v>13</v>
      </c>
      <c r="J51" s="150"/>
      <c r="K51" s="155"/>
      <c r="L51" s="160"/>
      <c r="M51" s="155"/>
      <c r="N51" s="160"/>
      <c r="O51" s="155"/>
      <c r="P51" s="160"/>
      <c r="Q51" s="155"/>
    </row>
    <row r="52" spans="1:21" ht="17.25" customHeight="1" x14ac:dyDescent="0.25">
      <c r="B52" s="538" t="s">
        <v>366</v>
      </c>
      <c r="C52" s="539"/>
      <c r="D52" s="539"/>
      <c r="E52" s="539"/>
      <c r="F52" s="539"/>
      <c r="G52" s="539"/>
      <c r="H52" s="540"/>
      <c r="I52" s="114">
        <v>15</v>
      </c>
      <c r="J52" s="148"/>
      <c r="K52" s="151"/>
      <c r="L52" s="156"/>
      <c r="M52" s="151"/>
      <c r="N52" s="156"/>
      <c r="O52" s="151"/>
      <c r="P52" s="156"/>
      <c r="Q52" s="151"/>
    </row>
    <row r="53" spans="1:21" ht="17.25" customHeight="1" x14ac:dyDescent="0.25">
      <c r="B53" s="532" t="s">
        <v>367</v>
      </c>
      <c r="C53" s="533"/>
      <c r="D53" s="533"/>
      <c r="E53" s="533"/>
      <c r="F53" s="533"/>
      <c r="G53" s="533"/>
      <c r="H53" s="534"/>
      <c r="I53" s="199">
        <v>3</v>
      </c>
      <c r="J53" s="149"/>
      <c r="K53" s="152"/>
      <c r="L53" s="157"/>
      <c r="M53" s="152"/>
      <c r="N53" s="157"/>
      <c r="O53" s="152"/>
      <c r="P53" s="157"/>
      <c r="Q53" s="152"/>
    </row>
    <row r="54" spans="1:21" ht="17.25" customHeight="1" thickBot="1" x14ac:dyDescent="0.3">
      <c r="B54" s="546" t="s">
        <v>368</v>
      </c>
      <c r="C54" s="547"/>
      <c r="D54" s="547"/>
      <c r="E54" s="547"/>
      <c r="F54" s="547"/>
      <c r="G54" s="547"/>
      <c r="H54" s="548"/>
      <c r="I54" s="121">
        <v>6</v>
      </c>
      <c r="J54" s="150"/>
      <c r="K54" s="153"/>
      <c r="L54" s="158"/>
      <c r="M54" s="153"/>
      <c r="N54" s="158"/>
      <c r="O54" s="153"/>
      <c r="P54" s="158"/>
      <c r="Q54" s="153"/>
    </row>
    <row r="55" spans="1:21" ht="17.25" customHeight="1" x14ac:dyDescent="0.25">
      <c r="B55" s="549" t="s">
        <v>390</v>
      </c>
      <c r="C55" s="550"/>
      <c r="D55" s="550"/>
      <c r="E55" s="550"/>
      <c r="F55" s="550"/>
      <c r="G55" s="550"/>
      <c r="H55" s="551"/>
      <c r="I55" s="199">
        <v>0</v>
      </c>
      <c r="J55" s="149"/>
      <c r="K55" s="154"/>
      <c r="L55" s="159"/>
      <c r="M55" s="154"/>
      <c r="N55" s="159"/>
      <c r="O55" s="154"/>
      <c r="P55" s="159"/>
      <c r="Q55" s="154"/>
    </row>
    <row r="56" spans="1:21" ht="17.25" customHeight="1" thickBot="1" x14ac:dyDescent="0.3">
      <c r="B56" s="546" t="s">
        <v>17</v>
      </c>
      <c r="C56" s="547"/>
      <c r="D56" s="547"/>
      <c r="E56" s="547"/>
      <c r="F56" s="547"/>
      <c r="G56" s="547"/>
      <c r="H56" s="548"/>
      <c r="I56" s="121">
        <v>2</v>
      </c>
      <c r="J56" s="150"/>
      <c r="K56" s="153"/>
      <c r="L56" s="158"/>
      <c r="M56" s="153"/>
      <c r="N56" s="158"/>
      <c r="O56" s="153"/>
      <c r="P56" s="158"/>
      <c r="Q56" s="153"/>
    </row>
    <row r="57" spans="1:21" s="122" customFormat="1" ht="17.25" customHeight="1" x14ac:dyDescent="0.25">
      <c r="A57" s="23"/>
      <c r="B57" s="707" t="s">
        <v>745</v>
      </c>
      <c r="C57" s="707"/>
      <c r="D57" s="707"/>
      <c r="E57" s="707"/>
      <c r="F57" s="707"/>
      <c r="G57" s="707"/>
      <c r="H57" s="707"/>
      <c r="I57" s="708"/>
      <c r="J57" s="708"/>
      <c r="K57" s="708"/>
      <c r="L57" s="708"/>
      <c r="M57" s="708"/>
      <c r="N57" s="708"/>
      <c r="O57" s="708"/>
      <c r="P57" s="708"/>
    </row>
    <row r="58" spans="1:21" s="122" customFormat="1" ht="17.25" customHeight="1" x14ac:dyDescent="0.25">
      <c r="A58" s="23"/>
      <c r="B58" s="707"/>
      <c r="C58" s="707"/>
      <c r="D58" s="707"/>
      <c r="E58" s="707"/>
      <c r="F58" s="707"/>
      <c r="G58" s="707"/>
      <c r="H58" s="707"/>
      <c r="I58" s="707"/>
      <c r="J58" s="707"/>
      <c r="K58" s="707"/>
      <c r="L58" s="707"/>
      <c r="M58" s="707"/>
      <c r="N58" s="707"/>
      <c r="O58" s="707"/>
      <c r="P58" s="707"/>
      <c r="Q58" s="134"/>
      <c r="R58" s="134"/>
      <c r="S58" s="134"/>
      <c r="T58" s="134"/>
      <c r="U58" s="134"/>
    </row>
    <row r="59" spans="1:21" s="122" customFormat="1" ht="15.6" customHeight="1" x14ac:dyDescent="0.25">
      <c r="A59" s="23"/>
      <c r="B59" s="184"/>
      <c r="C59" s="184"/>
      <c r="D59" s="184"/>
      <c r="E59" s="184"/>
      <c r="F59" s="184"/>
      <c r="G59" s="184"/>
      <c r="H59" s="184"/>
      <c r="I59" s="184"/>
      <c r="J59" s="184"/>
      <c r="K59" s="184"/>
      <c r="L59" s="184"/>
      <c r="M59" s="184"/>
      <c r="N59" s="184"/>
      <c r="O59" s="184"/>
      <c r="P59" s="184"/>
      <c r="Q59" s="134"/>
      <c r="R59" s="134"/>
      <c r="S59" s="134"/>
      <c r="T59" s="134"/>
      <c r="U59" s="134"/>
    </row>
    <row r="60" spans="1:21" s="122" customFormat="1" ht="17.25" customHeight="1" thickBot="1" x14ac:dyDescent="0.3">
      <c r="A60" s="23"/>
      <c r="B60" s="589" t="s">
        <v>233</v>
      </c>
      <c r="C60" s="589"/>
      <c r="D60" s="589"/>
      <c r="S60" s="134"/>
      <c r="T60" s="134"/>
      <c r="U60" s="134"/>
    </row>
    <row r="61" spans="1:21" s="122" customFormat="1" ht="17.25" customHeight="1" x14ac:dyDescent="0.25">
      <c r="A61" s="23"/>
      <c r="B61" s="270"/>
      <c r="C61" s="271"/>
      <c r="D61" s="271"/>
      <c r="E61" s="271"/>
      <c r="F61" s="271"/>
      <c r="G61" s="271"/>
      <c r="H61" s="271"/>
      <c r="I61" s="271"/>
      <c r="J61" s="271"/>
      <c r="K61" s="271"/>
      <c r="L61" s="271"/>
      <c r="M61" s="271"/>
      <c r="N61" s="271"/>
      <c r="O61" s="271"/>
      <c r="P61" s="271"/>
      <c r="Q61" s="271"/>
      <c r="R61" s="272"/>
      <c r="S61" s="134"/>
      <c r="T61" s="134"/>
      <c r="U61" s="134"/>
    </row>
    <row r="62" spans="1:21" s="122" customFormat="1" ht="17.25" customHeight="1" x14ac:dyDescent="0.25">
      <c r="A62" s="23"/>
      <c r="B62" s="273"/>
      <c r="C62" s="274"/>
      <c r="D62" s="274"/>
      <c r="E62" s="274"/>
      <c r="F62" s="274"/>
      <c r="G62" s="274"/>
      <c r="H62" s="274"/>
      <c r="I62" s="274"/>
      <c r="J62" s="274"/>
      <c r="K62" s="274"/>
      <c r="L62" s="274"/>
      <c r="M62" s="274"/>
      <c r="N62" s="274"/>
      <c r="O62" s="274"/>
      <c r="P62" s="274"/>
      <c r="Q62" s="274"/>
      <c r="R62" s="275"/>
      <c r="S62" s="134"/>
      <c r="T62" s="134"/>
      <c r="U62" s="134"/>
    </row>
    <row r="63" spans="1:21" s="122" customFormat="1" ht="17.25" customHeight="1" x14ac:dyDescent="0.25">
      <c r="A63" s="23"/>
      <c r="B63" s="273"/>
      <c r="C63" s="274"/>
      <c r="D63" s="274"/>
      <c r="E63" s="274"/>
      <c r="F63" s="274"/>
      <c r="G63" s="274"/>
      <c r="H63" s="274"/>
      <c r="I63" s="274"/>
      <c r="J63" s="274"/>
      <c r="K63" s="274"/>
      <c r="L63" s="274"/>
      <c r="M63" s="274"/>
      <c r="N63" s="274"/>
      <c r="O63" s="274"/>
      <c r="P63" s="274"/>
      <c r="Q63" s="274"/>
      <c r="R63" s="275"/>
      <c r="S63" s="134"/>
      <c r="T63" s="134"/>
      <c r="U63" s="134"/>
    </row>
    <row r="64" spans="1:21" s="122" customFormat="1" ht="17.25" customHeight="1" thickBot="1" x14ac:dyDescent="0.3">
      <c r="A64" s="23"/>
      <c r="B64" s="276"/>
      <c r="C64" s="277"/>
      <c r="D64" s="277"/>
      <c r="E64" s="277"/>
      <c r="F64" s="277"/>
      <c r="G64" s="277"/>
      <c r="H64" s="277"/>
      <c r="I64" s="277"/>
      <c r="J64" s="277"/>
      <c r="K64" s="277"/>
      <c r="L64" s="277"/>
      <c r="M64" s="277"/>
      <c r="N64" s="277"/>
      <c r="O64" s="277"/>
      <c r="P64" s="277"/>
      <c r="Q64" s="277"/>
      <c r="R64" s="278"/>
      <c r="S64" s="134"/>
      <c r="T64" s="134"/>
      <c r="U64" s="134"/>
    </row>
    <row r="65" spans="1:30" s="122" customFormat="1" ht="16.899999999999999" customHeight="1" x14ac:dyDescent="0.25">
      <c r="A65" s="23"/>
      <c r="B65" s="137"/>
      <c r="C65" s="137"/>
      <c r="D65" s="137"/>
      <c r="E65" s="137"/>
      <c r="F65" s="137"/>
      <c r="G65" s="137"/>
      <c r="S65" s="134"/>
      <c r="T65" s="134"/>
      <c r="U65" s="134"/>
    </row>
    <row r="66" spans="1:30" ht="17.25" customHeight="1" x14ac:dyDescent="0.25">
      <c r="B66" s="416" t="s">
        <v>60</v>
      </c>
      <c r="C66" s="416"/>
      <c r="D66" s="416"/>
      <c r="E66" s="416"/>
      <c r="F66" s="416"/>
      <c r="G66" s="416"/>
      <c r="U66" s="122"/>
      <c r="V66" s="122"/>
      <c r="W66" s="122"/>
      <c r="X66" s="122"/>
      <c r="Y66" s="122"/>
      <c r="Z66" s="122"/>
      <c r="AA66" s="122"/>
      <c r="AB66" s="122"/>
      <c r="AC66" s="122"/>
      <c r="AD66" s="122"/>
    </row>
    <row r="67" spans="1:30" ht="17.25" customHeight="1" thickBot="1" x14ac:dyDescent="0.3">
      <c r="T67" s="122"/>
      <c r="U67" s="122"/>
      <c r="V67" s="122"/>
      <c r="W67" s="122"/>
      <c r="X67" s="122"/>
      <c r="Y67" s="122"/>
      <c r="Z67" s="122"/>
      <c r="AA67" s="122"/>
      <c r="AB67" s="122"/>
      <c r="AC67" s="122"/>
      <c r="AD67" s="122"/>
    </row>
    <row r="68" spans="1:30" ht="17.25" customHeight="1" x14ac:dyDescent="0.25">
      <c r="B68" s="324" t="s">
        <v>51</v>
      </c>
      <c r="C68" s="325"/>
      <c r="D68" s="325"/>
      <c r="E68" s="326"/>
      <c r="F68" s="325" t="s">
        <v>370</v>
      </c>
      <c r="G68" s="325"/>
      <c r="H68" s="488" t="s">
        <v>53</v>
      </c>
      <c r="I68" s="363"/>
      <c r="K68" s="324" t="s">
        <v>51</v>
      </c>
      <c r="L68" s="325"/>
      <c r="M68" s="325"/>
      <c r="N68" s="326"/>
      <c r="O68" s="324" t="s">
        <v>370</v>
      </c>
      <c r="P68" s="326"/>
      <c r="Q68" s="488" t="s">
        <v>53</v>
      </c>
      <c r="R68" s="363"/>
      <c r="T68" s="122"/>
      <c r="U68" s="122"/>
      <c r="V68" s="122"/>
      <c r="W68" s="122"/>
      <c r="X68" s="122"/>
      <c r="Y68" s="122"/>
      <c r="Z68" s="122"/>
      <c r="AA68" s="122"/>
      <c r="AB68" s="122"/>
      <c r="AC68" s="122"/>
      <c r="AD68" s="122"/>
    </row>
    <row r="69" spans="1:30" ht="17.25" customHeight="1" thickBot="1" x14ac:dyDescent="0.3">
      <c r="B69" s="327"/>
      <c r="C69" s="328"/>
      <c r="D69" s="328"/>
      <c r="E69" s="329"/>
      <c r="F69" s="644"/>
      <c r="G69" s="644"/>
      <c r="H69" s="491"/>
      <c r="I69" s="492"/>
      <c r="K69" s="327"/>
      <c r="L69" s="328"/>
      <c r="M69" s="328"/>
      <c r="N69" s="329"/>
      <c r="O69" s="541"/>
      <c r="P69" s="542"/>
      <c r="Q69" s="491"/>
      <c r="R69" s="492"/>
      <c r="T69" s="122"/>
      <c r="U69" s="122"/>
      <c r="V69" s="122"/>
      <c r="W69" s="122"/>
      <c r="X69" s="122"/>
      <c r="Y69" s="122"/>
      <c r="Z69" s="122"/>
      <c r="AA69" s="122"/>
      <c r="AB69" s="122"/>
      <c r="AC69" s="122"/>
      <c r="AD69" s="122"/>
    </row>
    <row r="70" spans="1:30" ht="17.25" customHeight="1" x14ac:dyDescent="0.25">
      <c r="B70" s="330" t="s">
        <v>804</v>
      </c>
      <c r="C70" s="331"/>
      <c r="D70" s="331"/>
      <c r="E70" s="332"/>
      <c r="F70" s="340">
        <v>1</v>
      </c>
      <c r="G70" s="341"/>
      <c r="H70" s="336">
        <v>1</v>
      </c>
      <c r="I70" s="337"/>
      <c r="K70" s="330"/>
      <c r="L70" s="331"/>
      <c r="M70" s="331"/>
      <c r="N70" s="332"/>
      <c r="O70" s="338"/>
      <c r="P70" s="339"/>
      <c r="Q70" s="336"/>
      <c r="R70" s="337"/>
      <c r="T70" s="122"/>
      <c r="U70" s="122"/>
      <c r="V70" s="122"/>
      <c r="W70" s="122"/>
      <c r="X70" s="122"/>
      <c r="Y70" s="122"/>
      <c r="Z70" s="122"/>
      <c r="AA70" s="122"/>
      <c r="AB70" s="122"/>
      <c r="AC70" s="122"/>
      <c r="AD70" s="122"/>
    </row>
    <row r="71" spans="1:30" ht="17.25" customHeight="1" x14ac:dyDescent="0.25">
      <c r="B71" s="333" t="s">
        <v>805</v>
      </c>
      <c r="C71" s="334"/>
      <c r="D71" s="334"/>
      <c r="E71" s="335"/>
      <c r="F71" s="346">
        <v>0.5</v>
      </c>
      <c r="G71" s="347"/>
      <c r="H71" s="344">
        <v>1</v>
      </c>
      <c r="I71" s="345"/>
      <c r="K71" s="333"/>
      <c r="L71" s="334"/>
      <c r="M71" s="334"/>
      <c r="N71" s="335"/>
      <c r="O71" s="505"/>
      <c r="P71" s="506"/>
      <c r="Q71" s="344"/>
      <c r="R71" s="345"/>
      <c r="T71" s="122"/>
      <c r="U71" s="122"/>
    </row>
    <row r="72" spans="1:30" ht="17.25" customHeight="1" x14ac:dyDescent="0.25">
      <c r="B72" s="333" t="s">
        <v>806</v>
      </c>
      <c r="C72" s="334"/>
      <c r="D72" s="334"/>
      <c r="E72" s="335"/>
      <c r="F72" s="346">
        <v>5</v>
      </c>
      <c r="G72" s="347"/>
      <c r="H72" s="344">
        <v>5</v>
      </c>
      <c r="I72" s="345"/>
      <c r="K72" s="333"/>
      <c r="L72" s="334"/>
      <c r="M72" s="334"/>
      <c r="N72" s="335"/>
      <c r="O72" s="505"/>
      <c r="P72" s="506"/>
      <c r="Q72" s="344"/>
      <c r="R72" s="345"/>
      <c r="T72" s="122"/>
      <c r="U72" s="122"/>
    </row>
    <row r="73" spans="1:30" ht="17.25" customHeight="1" x14ac:dyDescent="0.25">
      <c r="B73" s="333" t="s">
        <v>807</v>
      </c>
      <c r="C73" s="334"/>
      <c r="D73" s="334"/>
      <c r="E73" s="335"/>
      <c r="F73" s="346">
        <v>1</v>
      </c>
      <c r="G73" s="347"/>
      <c r="H73" s="344">
        <v>2</v>
      </c>
      <c r="I73" s="345"/>
      <c r="K73" s="333"/>
      <c r="L73" s="334"/>
      <c r="M73" s="334"/>
      <c r="N73" s="335"/>
      <c r="O73" s="505"/>
      <c r="P73" s="506"/>
      <c r="Q73" s="344"/>
      <c r="R73" s="345"/>
      <c r="T73" s="122"/>
      <c r="U73" s="122"/>
    </row>
    <row r="74" spans="1:30" ht="16.899999999999999" customHeight="1" x14ac:dyDescent="0.25">
      <c r="B74" s="333" t="s">
        <v>810</v>
      </c>
      <c r="C74" s="334"/>
      <c r="D74" s="334"/>
      <c r="E74" s="335"/>
      <c r="F74" s="346">
        <v>2.5</v>
      </c>
      <c r="G74" s="347"/>
      <c r="H74" s="344">
        <v>4</v>
      </c>
      <c r="I74" s="345"/>
      <c r="K74" s="333"/>
      <c r="L74" s="334"/>
      <c r="M74" s="334"/>
      <c r="N74" s="335"/>
      <c r="O74" s="505"/>
      <c r="P74" s="506"/>
      <c r="Q74" s="344"/>
      <c r="R74" s="345"/>
      <c r="T74" s="122"/>
      <c r="U74" s="122"/>
    </row>
    <row r="75" spans="1:30" ht="17.25" customHeight="1" x14ac:dyDescent="0.25">
      <c r="B75" s="333" t="s">
        <v>808</v>
      </c>
      <c r="C75" s="334"/>
      <c r="D75" s="334"/>
      <c r="E75" s="335"/>
      <c r="F75" s="346">
        <v>0.4</v>
      </c>
      <c r="G75" s="347"/>
      <c r="H75" s="344">
        <v>1</v>
      </c>
      <c r="I75" s="345"/>
      <c r="K75" s="333"/>
      <c r="L75" s="334"/>
      <c r="M75" s="334"/>
      <c r="N75" s="335"/>
      <c r="O75" s="505"/>
      <c r="P75" s="506"/>
      <c r="Q75" s="344"/>
      <c r="R75" s="345"/>
      <c r="T75" s="122"/>
      <c r="U75" s="122"/>
    </row>
    <row r="76" spans="1:30" ht="17.25" customHeight="1" thickBot="1" x14ac:dyDescent="0.3">
      <c r="B76" s="519" t="s">
        <v>809</v>
      </c>
      <c r="C76" s="520"/>
      <c r="D76" s="520"/>
      <c r="E76" s="521"/>
      <c r="F76" s="493">
        <v>1</v>
      </c>
      <c r="G76" s="494"/>
      <c r="H76" s="672">
        <v>0</v>
      </c>
      <c r="I76" s="673"/>
      <c r="K76" s="519"/>
      <c r="L76" s="520"/>
      <c r="M76" s="520"/>
      <c r="N76" s="521"/>
      <c r="O76" s="670"/>
      <c r="P76" s="671"/>
      <c r="Q76" s="672"/>
      <c r="R76" s="673"/>
      <c r="T76" s="122"/>
      <c r="U76" s="122"/>
    </row>
    <row r="77" spans="1:30" ht="17.25" customHeight="1" x14ac:dyDescent="0.25">
      <c r="T77" s="122"/>
      <c r="U77" s="122"/>
    </row>
    <row r="78" spans="1:30" ht="17.25" customHeight="1" x14ac:dyDescent="0.25">
      <c r="B78" s="416" t="s">
        <v>426</v>
      </c>
      <c r="C78" s="416"/>
      <c r="D78" s="416"/>
      <c r="E78" s="416"/>
      <c r="F78" s="416"/>
      <c r="G78" s="416"/>
      <c r="H78" s="122"/>
      <c r="S78" s="122"/>
      <c r="T78" s="122"/>
    </row>
    <row r="79" spans="1:30" s="122" customFormat="1" ht="17.25" customHeight="1" thickBot="1" x14ac:dyDescent="0.3">
      <c r="A79" s="23"/>
    </row>
    <row r="80" spans="1:30" ht="16.899999999999999" customHeight="1" thickBot="1" x14ac:dyDescent="0.3">
      <c r="B80" s="287" t="s">
        <v>18</v>
      </c>
      <c r="C80" s="495" t="s">
        <v>424</v>
      </c>
      <c r="D80" s="496" t="s">
        <v>61</v>
      </c>
      <c r="E80" s="522" t="s">
        <v>327</v>
      </c>
      <c r="F80" s="287" t="s">
        <v>328</v>
      </c>
      <c r="G80" s="305"/>
      <c r="H80" s="305"/>
      <c r="I80" s="362"/>
      <c r="J80" s="362"/>
      <c r="K80" s="362"/>
      <c r="L80" s="362"/>
      <c r="M80" s="362"/>
      <c r="N80" s="362"/>
      <c r="O80" s="363"/>
      <c r="P80" s="381" t="s">
        <v>329</v>
      </c>
      <c r="Q80" s="382"/>
      <c r="R80" s="383"/>
      <c r="S80" s="122"/>
      <c r="T80" s="122"/>
      <c r="Z80" s="122"/>
      <c r="AA80" s="122"/>
      <c r="AB80" s="122"/>
      <c r="AC80" s="122"/>
      <c r="AD80" s="122"/>
    </row>
    <row r="81" spans="1:39" s="122" customFormat="1" ht="17.25" customHeight="1" x14ac:dyDescent="0.25">
      <c r="A81" s="23"/>
      <c r="B81" s="288"/>
      <c r="C81" s="279"/>
      <c r="D81" s="302"/>
      <c r="E81" s="281"/>
      <c r="F81" s="367" t="s">
        <v>425</v>
      </c>
      <c r="G81" s="303" t="s">
        <v>427</v>
      </c>
      <c r="H81" s="301" t="s">
        <v>327</v>
      </c>
      <c r="I81" s="364" t="s">
        <v>331</v>
      </c>
      <c r="J81" s="495" t="s">
        <v>332</v>
      </c>
      <c r="K81" s="496"/>
      <c r="L81" s="496"/>
      <c r="M81" s="496"/>
      <c r="N81" s="496"/>
      <c r="O81" s="522"/>
      <c r="P81" s="495" t="s">
        <v>431</v>
      </c>
      <c r="Q81" s="496" t="s">
        <v>432</v>
      </c>
      <c r="R81" s="522" t="s">
        <v>327</v>
      </c>
    </row>
    <row r="82" spans="1:39" s="122" customFormat="1" ht="17.25" customHeight="1" x14ac:dyDescent="0.25">
      <c r="A82" s="23"/>
      <c r="B82" s="288"/>
      <c r="C82" s="279"/>
      <c r="D82" s="302"/>
      <c r="E82" s="281"/>
      <c r="F82" s="368"/>
      <c r="G82" s="370"/>
      <c r="H82" s="372"/>
      <c r="I82" s="365"/>
      <c r="J82" s="377" t="s">
        <v>419</v>
      </c>
      <c r="K82" s="378"/>
      <c r="L82" s="379"/>
      <c r="M82" s="374" t="s">
        <v>757</v>
      </c>
      <c r="N82" s="375"/>
      <c r="O82" s="376"/>
      <c r="P82" s="279"/>
      <c r="Q82" s="302"/>
      <c r="R82" s="281"/>
    </row>
    <row r="83" spans="1:39" ht="17.25" customHeight="1" x14ac:dyDescent="0.25">
      <c r="B83" s="288"/>
      <c r="C83" s="279"/>
      <c r="D83" s="302"/>
      <c r="E83" s="281"/>
      <c r="F83" s="368"/>
      <c r="G83" s="370"/>
      <c r="H83" s="372"/>
      <c r="I83" s="365"/>
      <c r="J83" s="295" t="s">
        <v>428</v>
      </c>
      <c r="K83" s="302" t="s">
        <v>429</v>
      </c>
      <c r="L83" s="302" t="s">
        <v>430</v>
      </c>
      <c r="M83" s="528" t="s">
        <v>428</v>
      </c>
      <c r="N83" s="302" t="s">
        <v>429</v>
      </c>
      <c r="O83" s="281" t="s">
        <v>430</v>
      </c>
      <c r="P83" s="279"/>
      <c r="Q83" s="302"/>
      <c r="R83" s="281"/>
      <c r="AB83" s="122"/>
      <c r="AC83" s="122"/>
      <c r="AD83" s="122"/>
    </row>
    <row r="84" spans="1:39" s="122" customFormat="1" ht="17.25" customHeight="1" thickBot="1" x14ac:dyDescent="0.3">
      <c r="A84" s="23"/>
      <c r="B84" s="289"/>
      <c r="C84" s="280"/>
      <c r="D84" s="304"/>
      <c r="E84" s="282"/>
      <c r="F84" s="369"/>
      <c r="G84" s="371"/>
      <c r="H84" s="373"/>
      <c r="I84" s="366"/>
      <c r="J84" s="295"/>
      <c r="K84" s="302"/>
      <c r="L84" s="302"/>
      <c r="M84" s="528"/>
      <c r="N84" s="302"/>
      <c r="O84" s="281"/>
      <c r="P84" s="280"/>
      <c r="Q84" s="304"/>
      <c r="R84" s="282"/>
    </row>
    <row r="85" spans="1:39" ht="17.25" customHeight="1" x14ac:dyDescent="0.25">
      <c r="B85" s="174" t="s">
        <v>372</v>
      </c>
      <c r="C85" s="163">
        <v>46</v>
      </c>
      <c r="D85" s="176">
        <v>672</v>
      </c>
      <c r="E85" s="177">
        <v>95</v>
      </c>
      <c r="F85" s="88">
        <v>21</v>
      </c>
      <c r="G85" s="136">
        <v>316</v>
      </c>
      <c r="H85" s="172">
        <v>40</v>
      </c>
      <c r="I85" s="190">
        <v>9</v>
      </c>
      <c r="J85" s="88">
        <v>62</v>
      </c>
      <c r="K85" s="136">
        <v>17</v>
      </c>
      <c r="L85" s="136">
        <v>11</v>
      </c>
      <c r="M85" s="136">
        <v>73</v>
      </c>
      <c r="N85" s="136">
        <v>29</v>
      </c>
      <c r="O85" s="89">
        <v>84</v>
      </c>
      <c r="P85" s="88">
        <v>25</v>
      </c>
      <c r="Q85" s="136">
        <v>356</v>
      </c>
      <c r="R85" s="89">
        <v>55</v>
      </c>
      <c r="U85" s="122"/>
      <c r="AB85" s="122"/>
      <c r="AC85" s="122"/>
      <c r="AD85" s="122"/>
    </row>
    <row r="86" spans="1:39" ht="17.25" customHeight="1" thickBot="1" x14ac:dyDescent="0.3">
      <c r="B86" s="110" t="s">
        <v>373</v>
      </c>
      <c r="C86" s="175">
        <f t="shared" ref="C86:E86" si="1">SUM(F86,P86,C117,W102)</f>
        <v>0</v>
      </c>
      <c r="D86" s="178">
        <f t="shared" si="1"/>
        <v>0</v>
      </c>
      <c r="E86" s="179">
        <f t="shared" si="1"/>
        <v>0</v>
      </c>
      <c r="F86" s="162"/>
      <c r="G86" s="133"/>
      <c r="H86" s="91"/>
      <c r="I86" s="191"/>
      <c r="J86" s="162"/>
      <c r="K86" s="133"/>
      <c r="L86" s="133"/>
      <c r="M86" s="133"/>
      <c r="N86" s="133"/>
      <c r="O86" s="164"/>
      <c r="P86" s="162"/>
      <c r="Q86" s="133"/>
      <c r="R86" s="164"/>
    </row>
    <row r="87" spans="1:39" ht="17.25" customHeight="1" thickBot="1" x14ac:dyDescent="0.3">
      <c r="B87" s="6"/>
      <c r="C87" s="42"/>
      <c r="D87" s="42"/>
      <c r="E87" s="42"/>
      <c r="F87" s="42"/>
      <c r="G87" s="42"/>
      <c r="H87" s="42"/>
      <c r="I87" s="42"/>
      <c r="J87" s="42"/>
      <c r="K87" s="42"/>
      <c r="L87" s="42"/>
      <c r="M87" s="42"/>
      <c r="N87" s="122"/>
      <c r="O87" s="122"/>
      <c r="P87" s="122"/>
      <c r="Q87" s="122"/>
      <c r="R87" s="122"/>
      <c r="S87" s="122"/>
    </row>
    <row r="88" spans="1:39" ht="17.25" customHeight="1" thickBot="1" x14ac:dyDescent="0.3">
      <c r="B88" s="287" t="s">
        <v>18</v>
      </c>
      <c r="C88" s="381" t="s">
        <v>329</v>
      </c>
      <c r="D88" s="382"/>
      <c r="E88" s="382"/>
      <c r="F88" s="382"/>
      <c r="G88" s="382"/>
      <c r="H88" s="382"/>
      <c r="I88" s="382"/>
      <c r="J88" s="382"/>
      <c r="K88" s="382"/>
      <c r="L88" s="382"/>
      <c r="M88" s="382"/>
      <c r="N88" s="382"/>
      <c r="O88" s="382"/>
      <c r="P88" s="382"/>
      <c r="Q88" s="382"/>
      <c r="R88" s="383"/>
    </row>
    <row r="89" spans="1:39" ht="17.25" customHeight="1" thickBot="1" x14ac:dyDescent="0.3">
      <c r="B89" s="288"/>
      <c r="C89" s="364" t="s">
        <v>331</v>
      </c>
      <c r="D89" s="384"/>
      <c r="E89" s="384"/>
      <c r="F89" s="385"/>
      <c r="G89" s="385"/>
      <c r="H89" s="385"/>
      <c r="I89" s="385"/>
      <c r="J89" s="385"/>
      <c r="K89" s="386"/>
      <c r="L89" s="287" t="s">
        <v>332</v>
      </c>
      <c r="M89" s="305"/>
      <c r="N89" s="305"/>
      <c r="O89" s="305"/>
      <c r="P89" s="305"/>
      <c r="Q89" s="305"/>
      <c r="R89" s="306"/>
    </row>
    <row r="90" spans="1:39" ht="17.25" customHeight="1" x14ac:dyDescent="0.25">
      <c r="B90" s="288"/>
      <c r="C90" s="531" t="s">
        <v>419</v>
      </c>
      <c r="D90" s="385"/>
      <c r="E90" s="386"/>
      <c r="F90" s="380" t="s">
        <v>757</v>
      </c>
      <c r="G90" s="375"/>
      <c r="H90" s="376"/>
      <c r="I90" s="374" t="s">
        <v>758</v>
      </c>
      <c r="J90" s="375"/>
      <c r="K90" s="376"/>
      <c r="L90" s="288" t="s">
        <v>419</v>
      </c>
      <c r="M90" s="375"/>
      <c r="N90" s="376"/>
      <c r="O90" s="374" t="s">
        <v>757</v>
      </c>
      <c r="P90" s="375"/>
      <c r="Q90" s="376"/>
      <c r="R90" s="188" t="s">
        <v>758</v>
      </c>
    </row>
    <row r="91" spans="1:39" ht="17.25" customHeight="1" x14ac:dyDescent="0.25">
      <c r="B91" s="288"/>
      <c r="C91" s="295" t="s">
        <v>428</v>
      </c>
      <c r="D91" s="302" t="s">
        <v>429</v>
      </c>
      <c r="E91" s="281" t="s">
        <v>430</v>
      </c>
      <c r="F91" s="379" t="s">
        <v>428</v>
      </c>
      <c r="G91" s="302" t="s">
        <v>429</v>
      </c>
      <c r="H91" s="302" t="s">
        <v>430</v>
      </c>
      <c r="I91" s="295" t="s">
        <v>428</v>
      </c>
      <c r="J91" s="302" t="s">
        <v>429</v>
      </c>
      <c r="K91" s="281" t="s">
        <v>430</v>
      </c>
      <c r="L91" s="295" t="s">
        <v>428</v>
      </c>
      <c r="M91" s="302" t="s">
        <v>429</v>
      </c>
      <c r="N91" s="302" t="s">
        <v>430</v>
      </c>
      <c r="O91" s="295" t="s">
        <v>428</v>
      </c>
      <c r="P91" s="302" t="s">
        <v>429</v>
      </c>
      <c r="Q91" s="281" t="s">
        <v>430</v>
      </c>
      <c r="R91" s="502" t="s">
        <v>428</v>
      </c>
    </row>
    <row r="92" spans="1:39" ht="17.25" customHeight="1" thickBot="1" x14ac:dyDescent="0.3">
      <c r="B92" s="289"/>
      <c r="C92" s="295"/>
      <c r="D92" s="302"/>
      <c r="E92" s="281"/>
      <c r="F92" s="523"/>
      <c r="G92" s="304"/>
      <c r="H92" s="304"/>
      <c r="I92" s="296"/>
      <c r="J92" s="304"/>
      <c r="K92" s="282"/>
      <c r="L92" s="300"/>
      <c r="M92" s="303"/>
      <c r="N92" s="303"/>
      <c r="O92" s="296"/>
      <c r="P92" s="304"/>
      <c r="Q92" s="282"/>
      <c r="R92" s="503"/>
    </row>
    <row r="93" spans="1:39" ht="17.25" customHeight="1" x14ac:dyDescent="0.25">
      <c r="B93" s="173" t="s">
        <v>372</v>
      </c>
      <c r="C93" s="196">
        <v>12</v>
      </c>
      <c r="D93" s="130">
        <v>14</v>
      </c>
      <c r="E93" s="90">
        <v>9</v>
      </c>
      <c r="F93" s="131">
        <v>7</v>
      </c>
      <c r="G93" s="136">
        <v>15</v>
      </c>
      <c r="H93" s="89">
        <v>9</v>
      </c>
      <c r="I93" s="136"/>
      <c r="J93" s="136"/>
      <c r="K93" s="172"/>
      <c r="L93" s="163">
        <v>11</v>
      </c>
      <c r="M93" s="197">
        <v>16</v>
      </c>
      <c r="N93" s="198">
        <v>7</v>
      </c>
      <c r="O93" s="131">
        <v>9</v>
      </c>
      <c r="P93" s="136">
        <v>14</v>
      </c>
      <c r="Q93" s="89">
        <v>7</v>
      </c>
      <c r="R93" s="194"/>
    </row>
    <row r="94" spans="1:39" ht="17.25" customHeight="1" thickBot="1" x14ac:dyDescent="0.3">
      <c r="B94" s="110" t="s">
        <v>373</v>
      </c>
      <c r="C94" s="162"/>
      <c r="D94" s="133"/>
      <c r="E94" s="164"/>
      <c r="F94" s="132"/>
      <c r="G94" s="133"/>
      <c r="H94" s="164"/>
      <c r="I94" s="133"/>
      <c r="J94" s="133"/>
      <c r="K94" s="91"/>
      <c r="L94" s="162"/>
      <c r="M94" s="133"/>
      <c r="N94" s="164"/>
      <c r="O94" s="132"/>
      <c r="P94" s="133"/>
      <c r="Q94" s="164"/>
      <c r="R94" s="195"/>
      <c r="V94" s="122"/>
      <c r="W94" s="122"/>
      <c r="X94" s="122"/>
      <c r="Y94" s="122"/>
      <c r="Z94" s="122"/>
      <c r="AA94" s="122"/>
      <c r="AB94" s="122"/>
      <c r="AC94" s="122"/>
      <c r="AD94" s="122"/>
      <c r="AE94" s="122"/>
      <c r="AF94" s="122"/>
      <c r="AG94" s="122"/>
      <c r="AH94" s="122"/>
      <c r="AI94" s="122"/>
      <c r="AJ94" s="122"/>
      <c r="AK94" s="122"/>
      <c r="AL94" s="122"/>
      <c r="AM94" s="122"/>
    </row>
    <row r="95" spans="1:39" s="122" customFormat="1" ht="17.25" customHeight="1" thickBot="1" x14ac:dyDescent="0.3">
      <c r="A95" s="23"/>
      <c r="Q95" s="7"/>
    </row>
    <row r="96" spans="1:39" s="122" customFormat="1" ht="17.25" customHeight="1" thickBot="1" x14ac:dyDescent="0.3">
      <c r="A96" s="23"/>
      <c r="B96" s="287" t="s">
        <v>18</v>
      </c>
      <c r="C96" s="488" t="s">
        <v>329</v>
      </c>
      <c r="D96" s="362"/>
      <c r="E96" s="362"/>
      <c r="F96" s="362"/>
      <c r="G96" s="362"/>
      <c r="H96" s="362"/>
      <c r="I96" s="362"/>
      <c r="J96" s="362"/>
      <c r="K96" s="362"/>
      <c r="L96" s="362"/>
      <c r="M96" s="362"/>
      <c r="N96" s="362"/>
      <c r="O96" s="362"/>
      <c r="P96" s="362"/>
      <c r="Q96" s="362"/>
      <c r="R96" s="363"/>
    </row>
    <row r="97" spans="1:21" s="122" customFormat="1" ht="17.25" customHeight="1" x14ac:dyDescent="0.25">
      <c r="A97" s="23"/>
      <c r="B97" s="288"/>
      <c r="C97" s="287" t="s">
        <v>332</v>
      </c>
      <c r="D97" s="305"/>
      <c r="E97" s="364" t="s">
        <v>333</v>
      </c>
      <c r="F97" s="384"/>
      <c r="G97" s="384"/>
      <c r="H97" s="384"/>
      <c r="I97" s="384"/>
      <c r="J97" s="384"/>
      <c r="K97" s="384"/>
      <c r="L97" s="384"/>
      <c r="M97" s="527"/>
      <c r="N97" s="285" t="s">
        <v>334</v>
      </c>
      <c r="O97" s="529"/>
      <c r="P97" s="529"/>
      <c r="Q97" s="529"/>
      <c r="R97" s="286"/>
    </row>
    <row r="98" spans="1:21" s="122" customFormat="1" ht="17.25" customHeight="1" x14ac:dyDescent="0.25">
      <c r="A98" s="23"/>
      <c r="B98" s="288"/>
      <c r="C98" s="681" t="s">
        <v>758</v>
      </c>
      <c r="D98" s="682"/>
      <c r="E98" s="295" t="s">
        <v>419</v>
      </c>
      <c r="F98" s="528"/>
      <c r="G98" s="528"/>
      <c r="H98" s="380" t="s">
        <v>757</v>
      </c>
      <c r="I98" s="375"/>
      <c r="J98" s="376"/>
      <c r="K98" s="374" t="s">
        <v>758</v>
      </c>
      <c r="L98" s="375"/>
      <c r="M98" s="376"/>
      <c r="N98" s="288" t="s">
        <v>419</v>
      </c>
      <c r="O98" s="375"/>
      <c r="P98" s="376"/>
      <c r="Q98" s="288" t="s">
        <v>757</v>
      </c>
      <c r="R98" s="674"/>
    </row>
    <row r="99" spans="1:21" s="122" customFormat="1" ht="17.25" customHeight="1" x14ac:dyDescent="0.25">
      <c r="A99" s="23"/>
      <c r="B99" s="288"/>
      <c r="C99" s="279" t="s">
        <v>429</v>
      </c>
      <c r="D99" s="374" t="s">
        <v>430</v>
      </c>
      <c r="E99" s="279" t="s">
        <v>428</v>
      </c>
      <c r="F99" s="281" t="s">
        <v>429</v>
      </c>
      <c r="G99" s="281" t="s">
        <v>430</v>
      </c>
      <c r="H99" s="379" t="s">
        <v>428</v>
      </c>
      <c r="I99" s="302" t="s">
        <v>429</v>
      </c>
      <c r="J99" s="302" t="s">
        <v>430</v>
      </c>
      <c r="K99" s="295" t="s">
        <v>428</v>
      </c>
      <c r="L99" s="302" t="s">
        <v>429</v>
      </c>
      <c r="M99" s="281" t="s">
        <v>430</v>
      </c>
      <c r="N99" s="295" t="s">
        <v>428</v>
      </c>
      <c r="O99" s="302" t="s">
        <v>429</v>
      </c>
      <c r="P99" s="302" t="s">
        <v>430</v>
      </c>
      <c r="Q99" s="295" t="s">
        <v>428</v>
      </c>
      <c r="R99" s="281" t="s">
        <v>429</v>
      </c>
    </row>
    <row r="100" spans="1:21" s="122" customFormat="1" ht="17.25" customHeight="1" thickBot="1" x14ac:dyDescent="0.3">
      <c r="A100" s="23"/>
      <c r="B100" s="289"/>
      <c r="C100" s="280"/>
      <c r="D100" s="507"/>
      <c r="E100" s="367"/>
      <c r="F100" s="301"/>
      <c r="G100" s="301"/>
      <c r="H100" s="683"/>
      <c r="I100" s="303"/>
      <c r="J100" s="303"/>
      <c r="K100" s="296"/>
      <c r="L100" s="304"/>
      <c r="M100" s="282"/>
      <c r="N100" s="300"/>
      <c r="O100" s="303"/>
      <c r="P100" s="303"/>
      <c r="Q100" s="296"/>
      <c r="R100" s="282"/>
    </row>
    <row r="101" spans="1:21" s="122" customFormat="1" ht="17.25" customHeight="1" x14ac:dyDescent="0.25">
      <c r="A101" s="23"/>
      <c r="B101" s="173" t="s">
        <v>372</v>
      </c>
      <c r="C101" s="192"/>
      <c r="D101" s="190"/>
      <c r="E101" s="163">
        <v>14</v>
      </c>
      <c r="F101" s="197">
        <v>20</v>
      </c>
      <c r="G101" s="198">
        <v>5</v>
      </c>
      <c r="H101" s="163">
        <v>15</v>
      </c>
      <c r="I101" s="197">
        <v>24</v>
      </c>
      <c r="J101" s="198">
        <v>9</v>
      </c>
      <c r="K101" s="131"/>
      <c r="L101" s="136"/>
      <c r="M101" s="172"/>
      <c r="N101" s="163">
        <v>6</v>
      </c>
      <c r="O101" s="197">
        <v>11</v>
      </c>
      <c r="P101" s="198">
        <v>18</v>
      </c>
      <c r="Q101" s="131">
        <v>11</v>
      </c>
      <c r="R101" s="89">
        <v>21</v>
      </c>
    </row>
    <row r="102" spans="1:21" s="122" customFormat="1" ht="17.25" customHeight="1" thickBot="1" x14ac:dyDescent="0.3">
      <c r="A102" s="23"/>
      <c r="B102" s="110" t="s">
        <v>373</v>
      </c>
      <c r="C102" s="193"/>
      <c r="D102" s="191"/>
      <c r="E102" s="162"/>
      <c r="F102" s="133"/>
      <c r="G102" s="164"/>
      <c r="H102" s="162"/>
      <c r="I102" s="133"/>
      <c r="J102" s="164"/>
      <c r="K102" s="132"/>
      <c r="L102" s="133"/>
      <c r="M102" s="91"/>
      <c r="N102" s="162"/>
      <c r="O102" s="133"/>
      <c r="P102" s="164"/>
      <c r="Q102" s="132"/>
      <c r="R102" s="164"/>
    </row>
    <row r="103" spans="1:21" s="122" customFormat="1" ht="17.25" customHeight="1" thickBot="1" x14ac:dyDescent="0.3">
      <c r="A103" s="23"/>
      <c r="Q103" s="7"/>
      <c r="R103" s="7"/>
      <c r="S103" s="8"/>
      <c r="T103" s="8"/>
      <c r="U103" s="8"/>
    </row>
    <row r="104" spans="1:21" s="122" customFormat="1" ht="17.25" customHeight="1" thickBot="1" x14ac:dyDescent="0.3">
      <c r="A104" s="23"/>
      <c r="B104" s="287" t="s">
        <v>18</v>
      </c>
      <c r="C104" s="297" t="s">
        <v>329</v>
      </c>
      <c r="D104" s="298"/>
      <c r="E104" s="298"/>
      <c r="F104" s="298"/>
      <c r="G104" s="298"/>
      <c r="H104" s="298"/>
      <c r="I104" s="298"/>
      <c r="J104" s="298"/>
      <c r="K104" s="298"/>
      <c r="L104" s="298"/>
      <c r="M104" s="298"/>
      <c r="N104" s="298"/>
      <c r="O104" s="298"/>
      <c r="P104" s="298"/>
      <c r="Q104" s="299"/>
      <c r="S104" s="8"/>
      <c r="T104" s="8"/>
      <c r="U104" s="8"/>
    </row>
    <row r="105" spans="1:21" s="122" customFormat="1" ht="17.25" customHeight="1" thickBot="1" x14ac:dyDescent="0.3">
      <c r="A105" s="23"/>
      <c r="B105" s="288"/>
      <c r="C105" s="297" t="s">
        <v>334</v>
      </c>
      <c r="D105" s="298"/>
      <c r="E105" s="298"/>
      <c r="F105" s="298"/>
      <c r="G105" s="298"/>
      <c r="H105" s="297" t="s">
        <v>335</v>
      </c>
      <c r="I105" s="298"/>
      <c r="J105" s="298"/>
      <c r="K105" s="298"/>
      <c r="L105" s="298"/>
      <c r="M105" s="298"/>
      <c r="N105" s="298"/>
      <c r="O105" s="298"/>
      <c r="P105" s="298"/>
      <c r="Q105" s="299"/>
    </row>
    <row r="106" spans="1:21" s="122" customFormat="1" ht="17.25" customHeight="1" x14ac:dyDescent="0.25">
      <c r="A106" s="23"/>
      <c r="B106" s="288"/>
      <c r="C106" s="187" t="s">
        <v>757</v>
      </c>
      <c r="D106" s="287" t="s">
        <v>758</v>
      </c>
      <c r="E106" s="305"/>
      <c r="F106" s="306"/>
      <c r="G106" s="291" t="s">
        <v>391</v>
      </c>
      <c r="H106" s="287" t="s">
        <v>419</v>
      </c>
      <c r="I106" s="307"/>
      <c r="J106" s="308"/>
      <c r="K106" s="287" t="s">
        <v>757</v>
      </c>
      <c r="L106" s="305"/>
      <c r="M106" s="306"/>
      <c r="N106" s="287" t="s">
        <v>758</v>
      </c>
      <c r="O106" s="305"/>
      <c r="P106" s="306"/>
      <c r="Q106" s="291" t="s">
        <v>391</v>
      </c>
    </row>
    <row r="107" spans="1:21" s="122" customFormat="1" ht="17.25" customHeight="1" x14ac:dyDescent="0.25">
      <c r="A107" s="23"/>
      <c r="B107" s="288"/>
      <c r="C107" s="387" t="s">
        <v>430</v>
      </c>
      <c r="D107" s="295" t="s">
        <v>428</v>
      </c>
      <c r="E107" s="302" t="s">
        <v>429</v>
      </c>
      <c r="F107" s="281" t="s">
        <v>430</v>
      </c>
      <c r="G107" s="283"/>
      <c r="H107" s="295" t="s">
        <v>428</v>
      </c>
      <c r="I107" s="302" t="s">
        <v>429</v>
      </c>
      <c r="J107" s="281" t="s">
        <v>430</v>
      </c>
      <c r="K107" s="295" t="s">
        <v>428</v>
      </c>
      <c r="L107" s="302" t="s">
        <v>429</v>
      </c>
      <c r="M107" s="281" t="s">
        <v>430</v>
      </c>
      <c r="N107" s="295" t="s">
        <v>428</v>
      </c>
      <c r="O107" s="302" t="s">
        <v>429</v>
      </c>
      <c r="P107" s="281" t="s">
        <v>430</v>
      </c>
      <c r="Q107" s="283"/>
    </row>
    <row r="108" spans="1:21" s="122" customFormat="1" ht="17.25" customHeight="1" thickBot="1" x14ac:dyDescent="0.3">
      <c r="A108" s="23"/>
      <c r="B108" s="289"/>
      <c r="C108" s="388"/>
      <c r="D108" s="296"/>
      <c r="E108" s="304"/>
      <c r="F108" s="282"/>
      <c r="G108" s="284"/>
      <c r="H108" s="300"/>
      <c r="I108" s="303"/>
      <c r="J108" s="301"/>
      <c r="K108" s="300"/>
      <c r="L108" s="303"/>
      <c r="M108" s="301"/>
      <c r="N108" s="300"/>
      <c r="O108" s="303"/>
      <c r="P108" s="301"/>
      <c r="Q108" s="284"/>
    </row>
    <row r="109" spans="1:21" s="122" customFormat="1" ht="17.25" customHeight="1" x14ac:dyDescent="0.25">
      <c r="A109" s="23"/>
      <c r="B109" s="173" t="s">
        <v>372</v>
      </c>
      <c r="C109" s="192">
        <v>7</v>
      </c>
      <c r="D109" s="88"/>
      <c r="E109" s="136"/>
      <c r="F109" s="89"/>
      <c r="G109" s="192"/>
      <c r="H109" s="163">
        <v>6</v>
      </c>
      <c r="I109" s="197">
        <v>11</v>
      </c>
      <c r="J109" s="198">
        <v>13</v>
      </c>
      <c r="K109" s="163">
        <v>11</v>
      </c>
      <c r="L109" s="197">
        <v>15</v>
      </c>
      <c r="M109" s="198">
        <v>9</v>
      </c>
      <c r="N109" s="163"/>
      <c r="O109" s="197"/>
      <c r="P109" s="198"/>
      <c r="Q109" s="192"/>
    </row>
    <row r="110" spans="1:21" s="122" customFormat="1" ht="17.25" customHeight="1" thickBot="1" x14ac:dyDescent="0.3">
      <c r="A110" s="23"/>
      <c r="B110" s="110" t="s">
        <v>373</v>
      </c>
      <c r="C110" s="193"/>
      <c r="D110" s="162"/>
      <c r="E110" s="133"/>
      <c r="F110" s="164"/>
      <c r="G110" s="193"/>
      <c r="H110" s="162"/>
      <c r="I110" s="133"/>
      <c r="J110" s="164"/>
      <c r="K110" s="162"/>
      <c r="L110" s="133"/>
      <c r="M110" s="164"/>
      <c r="N110" s="162"/>
      <c r="O110" s="133"/>
      <c r="P110" s="164"/>
      <c r="Q110" s="193"/>
    </row>
    <row r="111" spans="1:21" s="122" customFormat="1" ht="17.25" customHeight="1" thickBot="1" x14ac:dyDescent="0.3">
      <c r="A111" s="23"/>
      <c r="B111" s="6"/>
      <c r="C111" s="42"/>
      <c r="D111" s="42"/>
      <c r="E111" s="42"/>
      <c r="F111" s="42"/>
      <c r="G111" s="42"/>
      <c r="H111" s="42"/>
      <c r="I111" s="42"/>
      <c r="J111" s="42"/>
      <c r="K111" s="42"/>
      <c r="L111" s="42"/>
      <c r="M111" s="42"/>
    </row>
    <row r="112" spans="1:21" s="122" customFormat="1" ht="17.25" customHeight="1" thickBot="1" x14ac:dyDescent="0.3">
      <c r="A112" s="23"/>
      <c r="B112" s="287" t="s">
        <v>18</v>
      </c>
      <c r="C112" s="292" t="s">
        <v>330</v>
      </c>
      <c r="D112" s="293"/>
      <c r="E112" s="293"/>
      <c r="F112" s="293"/>
      <c r="G112" s="293"/>
      <c r="H112" s="293"/>
      <c r="I112" s="293"/>
      <c r="J112" s="294"/>
      <c r="K112" s="297" t="s">
        <v>336</v>
      </c>
      <c r="L112" s="298"/>
      <c r="M112" s="298"/>
      <c r="N112" s="298"/>
      <c r="O112" s="298"/>
      <c r="P112" s="299"/>
    </row>
    <row r="113" spans="1:30" s="122" customFormat="1" ht="17.25" customHeight="1" x14ac:dyDescent="0.25">
      <c r="A113" s="23"/>
      <c r="B113" s="288"/>
      <c r="C113" s="283" t="s">
        <v>433</v>
      </c>
      <c r="D113" s="509" t="s">
        <v>759</v>
      </c>
      <c r="E113" s="526" t="s">
        <v>327</v>
      </c>
      <c r="F113" s="285" t="s">
        <v>758</v>
      </c>
      <c r="G113" s="286"/>
      <c r="H113" s="283" t="s">
        <v>391</v>
      </c>
      <c r="I113" s="283" t="s">
        <v>392</v>
      </c>
      <c r="J113" s="283" t="s">
        <v>393</v>
      </c>
      <c r="K113" s="291" t="s">
        <v>433</v>
      </c>
      <c r="L113" s="495" t="s">
        <v>759</v>
      </c>
      <c r="M113" s="522" t="s">
        <v>327</v>
      </c>
      <c r="N113" s="291" t="s">
        <v>391</v>
      </c>
      <c r="O113" s="291" t="s">
        <v>392</v>
      </c>
      <c r="P113" s="291" t="s">
        <v>393</v>
      </c>
    </row>
    <row r="114" spans="1:30" s="122" customFormat="1" ht="17.25" customHeight="1" x14ac:dyDescent="0.25">
      <c r="A114" s="23"/>
      <c r="B114" s="288"/>
      <c r="C114" s="283"/>
      <c r="D114" s="279"/>
      <c r="E114" s="281"/>
      <c r="F114" s="279" t="s">
        <v>429</v>
      </c>
      <c r="G114" s="281" t="s">
        <v>430</v>
      </c>
      <c r="H114" s="283"/>
      <c r="I114" s="283"/>
      <c r="J114" s="283"/>
      <c r="K114" s="283"/>
      <c r="L114" s="279"/>
      <c r="M114" s="281"/>
      <c r="N114" s="283"/>
      <c r="O114" s="283"/>
      <c r="P114" s="283"/>
    </row>
    <row r="115" spans="1:30" s="122" customFormat="1" ht="17.25" customHeight="1" thickBot="1" x14ac:dyDescent="0.3">
      <c r="A115" s="23"/>
      <c r="B115" s="289"/>
      <c r="C115" s="284"/>
      <c r="D115" s="280"/>
      <c r="E115" s="282"/>
      <c r="F115" s="280"/>
      <c r="G115" s="282"/>
      <c r="H115" s="284"/>
      <c r="I115" s="284"/>
      <c r="J115" s="284"/>
      <c r="K115" s="284"/>
      <c r="L115" s="280"/>
      <c r="M115" s="282"/>
      <c r="N115" s="284"/>
      <c r="O115" s="284"/>
      <c r="P115" s="284"/>
    </row>
    <row r="116" spans="1:30" s="122" customFormat="1" ht="17.25" customHeight="1" x14ac:dyDescent="0.25">
      <c r="A116" s="23"/>
      <c r="B116" s="173" t="s">
        <v>372</v>
      </c>
      <c r="C116" s="192"/>
      <c r="D116" s="88"/>
      <c r="E116" s="89"/>
      <c r="F116" s="88"/>
      <c r="G116" s="89"/>
      <c r="H116" s="192"/>
      <c r="I116" s="192"/>
      <c r="J116" s="192"/>
      <c r="K116" s="192"/>
      <c r="L116" s="88"/>
      <c r="M116" s="89"/>
      <c r="N116" s="192"/>
      <c r="O116" s="192"/>
      <c r="P116" s="192"/>
    </row>
    <row r="117" spans="1:30" s="122" customFormat="1" ht="17.25" customHeight="1" thickBot="1" x14ac:dyDescent="0.3">
      <c r="A117" s="23"/>
      <c r="B117" s="110" t="s">
        <v>373</v>
      </c>
      <c r="C117" s="193"/>
      <c r="D117" s="162"/>
      <c r="E117" s="164"/>
      <c r="F117" s="162"/>
      <c r="G117" s="164"/>
      <c r="H117" s="193"/>
      <c r="I117" s="193"/>
      <c r="J117" s="193"/>
      <c r="K117" s="193"/>
      <c r="L117" s="162"/>
      <c r="M117" s="164"/>
      <c r="N117" s="193"/>
      <c r="O117" s="193"/>
      <c r="P117" s="193"/>
    </row>
    <row r="118" spans="1:30" s="122" customFormat="1" ht="17.25" customHeight="1" x14ac:dyDescent="0.25">
      <c r="A118" s="23"/>
      <c r="U118" s="23"/>
    </row>
    <row r="119" spans="1:30" s="122" customFormat="1" ht="17.25" customHeight="1" x14ac:dyDescent="0.25">
      <c r="A119" s="23"/>
      <c r="B119" s="416" t="s">
        <v>545</v>
      </c>
      <c r="C119" s="416"/>
      <c r="D119" s="416"/>
      <c r="E119" s="416"/>
      <c r="F119" s="416"/>
      <c r="G119" s="416"/>
      <c r="L119" s="504" t="s">
        <v>558</v>
      </c>
      <c r="M119" s="504"/>
      <c r="N119" s="504"/>
      <c r="O119" s="504"/>
      <c r="P119" s="504"/>
      <c r="Q119" s="504"/>
      <c r="R119" s="504"/>
      <c r="S119" s="504"/>
      <c r="U119" s="23"/>
    </row>
    <row r="120" spans="1:30" s="122" customFormat="1" ht="17.25" customHeight="1" thickBot="1" x14ac:dyDescent="0.3">
      <c r="A120" s="23"/>
      <c r="L120" s="504"/>
      <c r="M120" s="504"/>
      <c r="N120" s="504"/>
      <c r="O120" s="504"/>
      <c r="P120" s="504"/>
      <c r="Q120" s="504"/>
      <c r="R120" s="504"/>
      <c r="S120" s="504"/>
      <c r="T120" s="23"/>
      <c r="U120" s="23"/>
      <c r="V120" s="23"/>
      <c r="W120" s="23"/>
      <c r="X120" s="23"/>
      <c r="Y120" s="23"/>
      <c r="Z120" s="23"/>
      <c r="AA120" s="23"/>
      <c r="AB120" s="23"/>
      <c r="AC120" s="23"/>
      <c r="AD120" s="23"/>
    </row>
    <row r="121" spans="1:30" s="122" customFormat="1" ht="17.25" customHeight="1" x14ac:dyDescent="0.25">
      <c r="A121" s="23"/>
      <c r="B121" s="488" t="s">
        <v>326</v>
      </c>
      <c r="C121" s="362"/>
      <c r="D121" s="362"/>
      <c r="E121" s="362"/>
      <c r="F121" s="488" t="s">
        <v>531</v>
      </c>
      <c r="G121" s="362"/>
      <c r="H121" s="363"/>
      <c r="I121" s="363" t="s">
        <v>64</v>
      </c>
      <c r="V121" s="23"/>
      <c r="W121" s="23"/>
      <c r="X121" s="23"/>
      <c r="Y121" s="23"/>
      <c r="Z121" s="23"/>
      <c r="AA121" s="23"/>
      <c r="AB121" s="23"/>
      <c r="AC121" s="23"/>
      <c r="AD121" s="23"/>
    </row>
    <row r="122" spans="1:30" s="122" customFormat="1" ht="17.25" customHeight="1" thickBot="1" x14ac:dyDescent="0.3">
      <c r="A122" s="23"/>
      <c r="B122" s="489"/>
      <c r="C122" s="512"/>
      <c r="D122" s="512"/>
      <c r="E122" s="512"/>
      <c r="F122" s="489"/>
      <c r="G122" s="512"/>
      <c r="H122" s="490"/>
      <c r="I122" s="490"/>
      <c r="K122" s="290" t="s">
        <v>340</v>
      </c>
      <c r="L122" s="290"/>
      <c r="M122" s="290"/>
      <c r="N122" s="290"/>
      <c r="O122" s="290"/>
      <c r="V122" s="23"/>
    </row>
    <row r="123" spans="1:30" s="122" customFormat="1" ht="17.25" customHeight="1" x14ac:dyDescent="0.25">
      <c r="A123" s="23"/>
      <c r="B123" s="489"/>
      <c r="C123" s="512"/>
      <c r="D123" s="512"/>
      <c r="E123" s="512"/>
      <c r="F123" s="279" t="s">
        <v>419</v>
      </c>
      <c r="G123" s="302" t="s">
        <v>418</v>
      </c>
      <c r="H123" s="281" t="s">
        <v>417</v>
      </c>
      <c r="I123" s="490"/>
      <c r="K123" s="693"/>
      <c r="L123" s="694"/>
      <c r="M123" s="694"/>
      <c r="N123" s="694"/>
      <c r="O123" s="694"/>
      <c r="P123" s="694"/>
      <c r="Q123" s="694"/>
      <c r="R123" s="694"/>
      <c r="S123" s="695"/>
      <c r="U123" s="23"/>
      <c r="V123" s="23"/>
    </row>
    <row r="124" spans="1:30" s="122" customFormat="1" ht="17.25" customHeight="1" thickBot="1" x14ac:dyDescent="0.3">
      <c r="A124" s="23"/>
      <c r="B124" s="489"/>
      <c r="C124" s="512"/>
      <c r="D124" s="512"/>
      <c r="E124" s="512"/>
      <c r="F124" s="280"/>
      <c r="G124" s="304"/>
      <c r="H124" s="282"/>
      <c r="I124" s="492"/>
      <c r="K124" s="696"/>
      <c r="L124" s="697"/>
      <c r="M124" s="697"/>
      <c r="N124" s="697"/>
      <c r="O124" s="697"/>
      <c r="P124" s="697"/>
      <c r="Q124" s="697"/>
      <c r="R124" s="697"/>
      <c r="S124" s="698"/>
      <c r="U124" s="23"/>
      <c r="V124" s="23"/>
    </row>
    <row r="125" spans="1:30" s="122" customFormat="1" ht="17.25" customHeight="1" x14ac:dyDescent="0.25">
      <c r="A125" s="23"/>
      <c r="B125" s="653" t="s">
        <v>477</v>
      </c>
      <c r="C125" s="651"/>
      <c r="D125" s="651"/>
      <c r="E125" s="652"/>
      <c r="F125" s="259">
        <v>0</v>
      </c>
      <c r="G125" s="260">
        <v>2</v>
      </c>
      <c r="H125" s="261">
        <v>0</v>
      </c>
      <c r="I125" s="262"/>
      <c r="K125" s="696"/>
      <c r="L125" s="697"/>
      <c r="M125" s="697"/>
      <c r="N125" s="697"/>
      <c r="O125" s="697"/>
      <c r="P125" s="697"/>
      <c r="Q125" s="697"/>
      <c r="R125" s="697"/>
      <c r="S125" s="698"/>
      <c r="U125" s="23"/>
      <c r="V125" s="23"/>
    </row>
    <row r="126" spans="1:30" s="122" customFormat="1" ht="17.25" customHeight="1" x14ac:dyDescent="0.25">
      <c r="A126" s="23"/>
      <c r="B126" s="754" t="s">
        <v>479</v>
      </c>
      <c r="C126" s="752"/>
      <c r="D126" s="752"/>
      <c r="E126" s="753"/>
      <c r="F126" s="217">
        <v>6</v>
      </c>
      <c r="G126" s="218">
        <v>5</v>
      </c>
      <c r="H126" s="263"/>
      <c r="I126" s="264"/>
      <c r="K126" s="696"/>
      <c r="L126" s="697"/>
      <c r="M126" s="697"/>
      <c r="N126" s="697"/>
      <c r="O126" s="697"/>
      <c r="P126" s="697"/>
      <c r="Q126" s="697"/>
      <c r="R126" s="697"/>
      <c r="S126" s="698"/>
      <c r="U126" s="23"/>
      <c r="V126" s="23"/>
    </row>
    <row r="127" spans="1:30" s="122" customFormat="1" ht="17.25" customHeight="1" x14ac:dyDescent="0.25">
      <c r="A127" s="23"/>
      <c r="B127" s="754" t="s">
        <v>480</v>
      </c>
      <c r="C127" s="752"/>
      <c r="D127" s="752"/>
      <c r="E127" s="753"/>
      <c r="F127" s="217">
        <v>2</v>
      </c>
      <c r="G127" s="218">
        <v>6</v>
      </c>
      <c r="H127" s="263"/>
      <c r="I127" s="264"/>
      <c r="K127" s="696"/>
      <c r="L127" s="697"/>
      <c r="M127" s="697"/>
      <c r="N127" s="697"/>
      <c r="O127" s="697"/>
      <c r="P127" s="697"/>
      <c r="Q127" s="697"/>
      <c r="R127" s="697"/>
      <c r="S127" s="698"/>
      <c r="U127" s="23"/>
      <c r="V127" s="23"/>
    </row>
    <row r="128" spans="1:30" s="122" customFormat="1" ht="17.25" customHeight="1" x14ac:dyDescent="0.25">
      <c r="A128" s="23"/>
      <c r="B128" s="754" t="s">
        <v>481</v>
      </c>
      <c r="C128" s="752"/>
      <c r="D128" s="752"/>
      <c r="E128" s="753"/>
      <c r="F128" s="217">
        <v>0</v>
      </c>
      <c r="G128" s="218">
        <v>1</v>
      </c>
      <c r="H128" s="263"/>
      <c r="I128" s="264"/>
      <c r="K128" s="696"/>
      <c r="L128" s="697"/>
      <c r="M128" s="697"/>
      <c r="N128" s="697"/>
      <c r="O128" s="697"/>
      <c r="P128" s="697"/>
      <c r="Q128" s="697"/>
      <c r="R128" s="697"/>
      <c r="S128" s="698"/>
      <c r="U128" s="23"/>
      <c r="V128" s="23"/>
    </row>
    <row r="129" spans="1:22" s="122" customFormat="1" ht="17.25" customHeight="1" thickBot="1" x14ac:dyDescent="0.3">
      <c r="A129" s="23"/>
      <c r="B129" s="754"/>
      <c r="C129" s="752"/>
      <c r="D129" s="752"/>
      <c r="E129" s="753"/>
      <c r="F129" s="217"/>
      <c r="G129" s="218"/>
      <c r="H129" s="263"/>
      <c r="I129" s="264"/>
      <c r="K129" s="699"/>
      <c r="L129" s="700"/>
      <c r="M129" s="700"/>
      <c r="N129" s="700"/>
      <c r="O129" s="700"/>
      <c r="P129" s="700"/>
      <c r="Q129" s="700"/>
      <c r="R129" s="700"/>
      <c r="S129" s="701"/>
      <c r="U129" s="23"/>
      <c r="V129" s="23"/>
    </row>
    <row r="130" spans="1:22" s="122" customFormat="1" ht="17.25" customHeight="1" x14ac:dyDescent="0.25">
      <c r="A130" s="23"/>
      <c r="B130" s="754"/>
      <c r="C130" s="752"/>
      <c r="D130" s="752"/>
      <c r="E130" s="753"/>
      <c r="F130" s="217"/>
      <c r="G130" s="218"/>
      <c r="H130" s="263"/>
      <c r="I130" s="264"/>
      <c r="Q130" s="23"/>
      <c r="R130" s="24"/>
      <c r="S130" s="23"/>
      <c r="U130" s="23"/>
      <c r="V130" s="23"/>
    </row>
    <row r="131" spans="1:22" s="122" customFormat="1" ht="17.25" customHeight="1" thickBot="1" x14ac:dyDescent="0.3">
      <c r="A131" s="23"/>
      <c r="B131" s="754"/>
      <c r="C131" s="752"/>
      <c r="D131" s="752"/>
      <c r="E131" s="753"/>
      <c r="F131" s="217"/>
      <c r="G131" s="218"/>
      <c r="H131" s="263"/>
      <c r="I131" s="264"/>
      <c r="K131" s="290" t="s">
        <v>341</v>
      </c>
      <c r="L131" s="290"/>
      <c r="M131" s="290"/>
      <c r="N131" s="290"/>
      <c r="O131" s="290"/>
      <c r="P131" s="23"/>
      <c r="Q131" s="23"/>
      <c r="R131" s="23"/>
      <c r="S131" s="23"/>
    </row>
    <row r="132" spans="1:22" s="122" customFormat="1" ht="17.25" customHeight="1" x14ac:dyDescent="0.25">
      <c r="A132" s="23"/>
      <c r="B132" s="754"/>
      <c r="C132" s="752"/>
      <c r="D132" s="752"/>
      <c r="E132" s="753"/>
      <c r="F132" s="217"/>
      <c r="G132" s="218"/>
      <c r="H132" s="263"/>
      <c r="I132" s="264"/>
      <c r="K132" s="684"/>
      <c r="L132" s="685"/>
      <c r="M132" s="685"/>
      <c r="N132" s="685"/>
      <c r="O132" s="685"/>
      <c r="P132" s="685"/>
      <c r="Q132" s="685"/>
      <c r="R132" s="685"/>
      <c r="S132" s="686"/>
    </row>
    <row r="133" spans="1:22" s="122" customFormat="1" ht="17.25" customHeight="1" x14ac:dyDescent="0.25">
      <c r="A133" s="23"/>
      <c r="B133" s="754"/>
      <c r="C133" s="752"/>
      <c r="D133" s="752"/>
      <c r="E133" s="753"/>
      <c r="F133" s="217"/>
      <c r="G133" s="218"/>
      <c r="H133" s="263"/>
      <c r="I133" s="264"/>
      <c r="K133" s="687"/>
      <c r="L133" s="688"/>
      <c r="M133" s="688"/>
      <c r="N133" s="688"/>
      <c r="O133" s="688"/>
      <c r="P133" s="688"/>
      <c r="Q133" s="688"/>
      <c r="R133" s="688"/>
      <c r="S133" s="689"/>
    </row>
    <row r="134" spans="1:22" s="122" customFormat="1" ht="17.25" customHeight="1" x14ac:dyDescent="0.25">
      <c r="A134" s="23"/>
      <c r="B134" s="754"/>
      <c r="C134" s="752"/>
      <c r="D134" s="752"/>
      <c r="E134" s="753"/>
      <c r="F134" s="217"/>
      <c r="G134" s="218"/>
      <c r="H134" s="263"/>
      <c r="I134" s="264"/>
      <c r="K134" s="687"/>
      <c r="L134" s="688"/>
      <c r="M134" s="688"/>
      <c r="N134" s="688"/>
      <c r="O134" s="688"/>
      <c r="P134" s="688"/>
      <c r="Q134" s="688"/>
      <c r="R134" s="688"/>
      <c r="S134" s="689"/>
    </row>
    <row r="135" spans="1:22" s="122" customFormat="1" ht="17.25" customHeight="1" x14ac:dyDescent="0.25">
      <c r="A135" s="23"/>
      <c r="B135" s="754"/>
      <c r="C135" s="752"/>
      <c r="D135" s="752"/>
      <c r="E135" s="753"/>
      <c r="F135" s="217"/>
      <c r="G135" s="218"/>
      <c r="H135" s="263"/>
      <c r="I135" s="264"/>
      <c r="K135" s="687"/>
      <c r="L135" s="688"/>
      <c r="M135" s="688"/>
      <c r="N135" s="688"/>
      <c r="O135" s="688"/>
      <c r="P135" s="688"/>
      <c r="Q135" s="688"/>
      <c r="R135" s="688"/>
      <c r="S135" s="689"/>
    </row>
    <row r="136" spans="1:22" s="122" customFormat="1" ht="17.25" customHeight="1" x14ac:dyDescent="0.25">
      <c r="A136" s="23"/>
      <c r="B136" s="754"/>
      <c r="C136" s="752"/>
      <c r="D136" s="752"/>
      <c r="E136" s="753"/>
      <c r="F136" s="217"/>
      <c r="G136" s="218"/>
      <c r="H136" s="263"/>
      <c r="I136" s="264"/>
      <c r="K136" s="687"/>
      <c r="L136" s="688"/>
      <c r="M136" s="688"/>
      <c r="N136" s="688"/>
      <c r="O136" s="688"/>
      <c r="P136" s="688"/>
      <c r="Q136" s="688"/>
      <c r="R136" s="688"/>
      <c r="S136" s="689"/>
    </row>
    <row r="137" spans="1:22" s="122" customFormat="1" ht="17.25" customHeight="1" x14ac:dyDescent="0.25">
      <c r="A137" s="23"/>
      <c r="B137" s="754"/>
      <c r="C137" s="752"/>
      <c r="D137" s="752"/>
      <c r="E137" s="753"/>
      <c r="F137" s="217"/>
      <c r="G137" s="218"/>
      <c r="H137" s="263"/>
      <c r="I137" s="264"/>
      <c r="K137" s="687"/>
      <c r="L137" s="688"/>
      <c r="M137" s="688"/>
      <c r="N137" s="688"/>
      <c r="O137" s="688"/>
      <c r="P137" s="688"/>
      <c r="Q137" s="688"/>
      <c r="R137" s="688"/>
      <c r="S137" s="689"/>
    </row>
    <row r="138" spans="1:22" s="122" customFormat="1" ht="17.25" customHeight="1" thickBot="1" x14ac:dyDescent="0.3">
      <c r="A138" s="23"/>
      <c r="B138" s="758"/>
      <c r="C138" s="756"/>
      <c r="D138" s="756"/>
      <c r="E138" s="757"/>
      <c r="F138" s="239"/>
      <c r="G138" s="265"/>
      <c r="H138" s="266"/>
      <c r="I138" s="267"/>
      <c r="K138" s="690"/>
      <c r="L138" s="691"/>
      <c r="M138" s="691"/>
      <c r="N138" s="691"/>
      <c r="O138" s="691"/>
      <c r="P138" s="691"/>
      <c r="Q138" s="691"/>
      <c r="R138" s="691"/>
      <c r="S138" s="692"/>
    </row>
    <row r="139" spans="1:22" s="122" customFormat="1" ht="17.25" customHeight="1" x14ac:dyDescent="0.25">
      <c r="A139" s="23"/>
    </row>
    <row r="140" spans="1:22" s="122" customFormat="1" ht="17.25" customHeight="1" thickBot="1" x14ac:dyDescent="0.3">
      <c r="A140" s="23"/>
      <c r="B140" s="290" t="s">
        <v>342</v>
      </c>
      <c r="C140" s="290"/>
      <c r="D140" s="290"/>
      <c r="E140" s="290"/>
      <c r="F140" s="290"/>
      <c r="G140" s="14"/>
      <c r="H140" s="14"/>
      <c r="I140" s="14"/>
      <c r="K140" s="290" t="s">
        <v>399</v>
      </c>
      <c r="L140" s="290"/>
      <c r="M140" s="290"/>
      <c r="N140" s="290"/>
      <c r="O140" s="290"/>
      <c r="P140" s="14"/>
      <c r="Q140" s="14"/>
      <c r="R140" s="8"/>
    </row>
    <row r="141" spans="1:22" s="122" customFormat="1" ht="17.25" customHeight="1" x14ac:dyDescent="0.25">
      <c r="A141" s="23"/>
      <c r="B141" s="270"/>
      <c r="C141" s="271"/>
      <c r="D141" s="271"/>
      <c r="E141" s="271"/>
      <c r="F141" s="271"/>
      <c r="G141" s="271"/>
      <c r="H141" s="271"/>
      <c r="I141" s="272"/>
      <c r="K141" s="693"/>
      <c r="L141" s="694"/>
      <c r="M141" s="694"/>
      <c r="N141" s="694"/>
      <c r="O141" s="694"/>
      <c r="P141" s="694"/>
      <c r="Q141" s="694"/>
      <c r="R141" s="694"/>
      <c r="S141" s="695"/>
    </row>
    <row r="142" spans="1:22" s="122" customFormat="1" ht="17.25" customHeight="1" x14ac:dyDescent="0.25">
      <c r="A142" s="23"/>
      <c r="B142" s="273"/>
      <c r="C142" s="274"/>
      <c r="D142" s="274"/>
      <c r="E142" s="274"/>
      <c r="F142" s="274"/>
      <c r="G142" s="274"/>
      <c r="H142" s="274"/>
      <c r="I142" s="275"/>
      <c r="K142" s="696"/>
      <c r="L142" s="697"/>
      <c r="M142" s="697"/>
      <c r="N142" s="697"/>
      <c r="O142" s="697"/>
      <c r="P142" s="697"/>
      <c r="Q142" s="697"/>
      <c r="R142" s="697"/>
      <c r="S142" s="698"/>
    </row>
    <row r="143" spans="1:22" s="122" customFormat="1" ht="17.25" customHeight="1" x14ac:dyDescent="0.25">
      <c r="A143" s="23"/>
      <c r="B143" s="273"/>
      <c r="C143" s="274"/>
      <c r="D143" s="274"/>
      <c r="E143" s="274"/>
      <c r="F143" s="274"/>
      <c r="G143" s="274"/>
      <c r="H143" s="274"/>
      <c r="I143" s="275"/>
      <c r="K143" s="696"/>
      <c r="L143" s="697"/>
      <c r="M143" s="697"/>
      <c r="N143" s="697"/>
      <c r="O143" s="697"/>
      <c r="P143" s="697"/>
      <c r="Q143" s="697"/>
      <c r="R143" s="697"/>
      <c r="S143" s="698"/>
    </row>
    <row r="144" spans="1:22" s="122" customFormat="1" ht="17.25" customHeight="1" x14ac:dyDescent="0.25">
      <c r="A144" s="23"/>
      <c r="B144" s="273"/>
      <c r="C144" s="274"/>
      <c r="D144" s="274"/>
      <c r="E144" s="274"/>
      <c r="F144" s="274"/>
      <c r="G144" s="274"/>
      <c r="H144" s="274"/>
      <c r="I144" s="275"/>
      <c r="K144" s="696"/>
      <c r="L144" s="697"/>
      <c r="M144" s="697"/>
      <c r="N144" s="697"/>
      <c r="O144" s="697"/>
      <c r="P144" s="697"/>
      <c r="Q144" s="697"/>
      <c r="R144" s="697"/>
      <c r="S144" s="698"/>
    </row>
    <row r="145" spans="1:19" s="122" customFormat="1" ht="17.25" customHeight="1" x14ac:dyDescent="0.25">
      <c r="A145" s="23"/>
      <c r="B145" s="273"/>
      <c r="C145" s="274"/>
      <c r="D145" s="274"/>
      <c r="E145" s="274"/>
      <c r="F145" s="274"/>
      <c r="G145" s="274"/>
      <c r="H145" s="274"/>
      <c r="I145" s="275"/>
      <c r="K145" s="696"/>
      <c r="L145" s="697"/>
      <c r="M145" s="697"/>
      <c r="N145" s="697"/>
      <c r="O145" s="697"/>
      <c r="P145" s="697"/>
      <c r="Q145" s="697"/>
      <c r="R145" s="697"/>
      <c r="S145" s="698"/>
    </row>
    <row r="146" spans="1:19" s="122" customFormat="1" ht="17.25" customHeight="1" x14ac:dyDescent="0.25">
      <c r="A146" s="23"/>
      <c r="B146" s="273"/>
      <c r="C146" s="274"/>
      <c r="D146" s="274"/>
      <c r="E146" s="274"/>
      <c r="F146" s="274"/>
      <c r="G146" s="274"/>
      <c r="H146" s="274"/>
      <c r="I146" s="275"/>
      <c r="K146" s="696"/>
      <c r="L146" s="697"/>
      <c r="M146" s="697"/>
      <c r="N146" s="697"/>
      <c r="O146" s="697"/>
      <c r="P146" s="697"/>
      <c r="Q146" s="697"/>
      <c r="R146" s="697"/>
      <c r="S146" s="698"/>
    </row>
    <row r="147" spans="1:19" s="122" customFormat="1" ht="17.25" customHeight="1" thickBot="1" x14ac:dyDescent="0.3">
      <c r="A147" s="23"/>
      <c r="B147" s="276"/>
      <c r="C147" s="277"/>
      <c r="D147" s="277"/>
      <c r="E147" s="277"/>
      <c r="F147" s="277"/>
      <c r="G147" s="277"/>
      <c r="H147" s="277"/>
      <c r="I147" s="278"/>
      <c r="K147" s="699"/>
      <c r="L147" s="700"/>
      <c r="M147" s="700"/>
      <c r="N147" s="700"/>
      <c r="O147" s="700"/>
      <c r="P147" s="700"/>
      <c r="Q147" s="700"/>
      <c r="R147" s="700"/>
      <c r="S147" s="701"/>
    </row>
    <row r="148" spans="1:19" s="122" customFormat="1" ht="17.25" customHeight="1" x14ac:dyDescent="0.25">
      <c r="A148" s="23"/>
    </row>
    <row r="149" spans="1:19" s="122" customFormat="1" ht="17.25" customHeight="1" x14ac:dyDescent="0.25">
      <c r="A149" s="23"/>
      <c r="B149" s="416" t="s">
        <v>553</v>
      </c>
      <c r="C149" s="416"/>
      <c r="D149" s="416"/>
      <c r="E149" s="416"/>
      <c r="F149" s="416"/>
      <c r="G149" s="416"/>
      <c r="H149" s="416"/>
      <c r="I149" s="416"/>
      <c r="J149" s="14"/>
      <c r="K149" s="14"/>
      <c r="L149" s="14" t="s">
        <v>793</v>
      </c>
      <c r="M149" s="14"/>
      <c r="N149" s="14"/>
      <c r="O149" s="14"/>
      <c r="P149" s="14"/>
    </row>
    <row r="150" spans="1:19" s="122" customFormat="1" ht="17.25" customHeight="1" thickBot="1" x14ac:dyDescent="0.3">
      <c r="A150" s="23"/>
      <c r="B150" s="45"/>
      <c r="C150" s="45"/>
      <c r="D150" s="45"/>
      <c r="E150" s="45"/>
      <c r="F150" s="45"/>
      <c r="G150" s="45"/>
      <c r="H150" s="14"/>
      <c r="I150" s="14"/>
      <c r="J150" s="14"/>
      <c r="K150" s="14"/>
      <c r="L150" s="14"/>
      <c r="M150" s="14"/>
      <c r="N150" s="14"/>
      <c r="O150" s="14"/>
      <c r="P150" s="14"/>
    </row>
    <row r="151" spans="1:19" s="122" customFormat="1" ht="17.25" customHeight="1" x14ac:dyDescent="0.25">
      <c r="A151" s="23"/>
      <c r="B151" s="488" t="s">
        <v>326</v>
      </c>
      <c r="C151" s="362"/>
      <c r="D151" s="362"/>
      <c r="E151" s="362"/>
      <c r="F151" s="291" t="s">
        <v>406</v>
      </c>
      <c r="G151" s="488" t="s">
        <v>407</v>
      </c>
      <c r="H151" s="363"/>
      <c r="I151" s="362" t="s">
        <v>400</v>
      </c>
      <c r="J151" s="291" t="s">
        <v>343</v>
      </c>
      <c r="K151" s="384" t="s">
        <v>325</v>
      </c>
      <c r="L151" s="488" t="s">
        <v>221</v>
      </c>
      <c r="M151" s="362"/>
      <c r="N151" s="363"/>
      <c r="O151" s="497" t="s">
        <v>338</v>
      </c>
      <c r="P151" s="497" t="s">
        <v>222</v>
      </c>
      <c r="Q151" s="497" t="s">
        <v>401</v>
      </c>
      <c r="R151" s="362" t="s">
        <v>225</v>
      </c>
      <c r="S151" s="363"/>
    </row>
    <row r="152" spans="1:19" s="122" customFormat="1" ht="17.25" customHeight="1" x14ac:dyDescent="0.25">
      <c r="A152" s="23"/>
      <c r="B152" s="489"/>
      <c r="C152" s="512"/>
      <c r="D152" s="512"/>
      <c r="E152" s="512"/>
      <c r="F152" s="283"/>
      <c r="G152" s="654"/>
      <c r="H152" s="499"/>
      <c r="I152" s="512"/>
      <c r="J152" s="283"/>
      <c r="K152" s="517"/>
      <c r="L152" s="489"/>
      <c r="M152" s="512"/>
      <c r="N152" s="490"/>
      <c r="O152" s="387"/>
      <c r="P152" s="387"/>
      <c r="Q152" s="387"/>
      <c r="R152" s="498"/>
      <c r="S152" s="499"/>
    </row>
    <row r="153" spans="1:19" s="122" customFormat="1" ht="17.25" customHeight="1" x14ac:dyDescent="0.25">
      <c r="A153" s="23"/>
      <c r="B153" s="489"/>
      <c r="C153" s="512"/>
      <c r="D153" s="512"/>
      <c r="E153" s="512"/>
      <c r="F153" s="283"/>
      <c r="G153" s="367" t="s">
        <v>402</v>
      </c>
      <c r="H153" s="301" t="s">
        <v>403</v>
      </c>
      <c r="I153" s="512"/>
      <c r="J153" s="283"/>
      <c r="K153" s="517"/>
      <c r="L153" s="654"/>
      <c r="M153" s="498"/>
      <c r="N153" s="499"/>
      <c r="O153" s="387"/>
      <c r="P153" s="387"/>
      <c r="Q153" s="387"/>
      <c r="R153" s="500" t="s">
        <v>404</v>
      </c>
      <c r="S153" s="281" t="s">
        <v>405</v>
      </c>
    </row>
    <row r="154" spans="1:19" s="122" customFormat="1" ht="17.25" customHeight="1" thickBot="1" x14ac:dyDescent="0.3">
      <c r="A154" s="23"/>
      <c r="B154" s="489"/>
      <c r="C154" s="512"/>
      <c r="D154" s="512"/>
      <c r="E154" s="512"/>
      <c r="F154" s="283"/>
      <c r="G154" s="369"/>
      <c r="H154" s="373"/>
      <c r="I154" s="680"/>
      <c r="J154" s="284"/>
      <c r="K154" s="626"/>
      <c r="L154" s="181" t="s">
        <v>56</v>
      </c>
      <c r="M154" s="182" t="s">
        <v>272</v>
      </c>
      <c r="N154" s="183" t="s">
        <v>55</v>
      </c>
      <c r="O154" s="388"/>
      <c r="P154" s="388"/>
      <c r="Q154" s="388"/>
      <c r="R154" s="501"/>
      <c r="S154" s="282"/>
    </row>
    <row r="155" spans="1:19" s="122" customFormat="1" ht="17.25" customHeight="1" x14ac:dyDescent="0.25">
      <c r="A155" s="23"/>
      <c r="B155" s="513"/>
      <c r="C155" s="514"/>
      <c r="D155" s="514"/>
      <c r="E155" s="515"/>
      <c r="F155" s="230"/>
      <c r="G155" s="206"/>
      <c r="H155" s="207"/>
      <c r="I155" s="255"/>
      <c r="J155" s="208"/>
      <c r="K155" s="209"/>
      <c r="L155" s="210"/>
      <c r="M155" s="211"/>
      <c r="N155" s="212"/>
      <c r="O155" s="208"/>
      <c r="P155" s="233"/>
      <c r="Q155" s="208"/>
      <c r="R155" s="234"/>
      <c r="S155" s="235"/>
    </row>
    <row r="156" spans="1:19" s="122" customFormat="1" ht="17.25" customHeight="1" x14ac:dyDescent="0.25">
      <c r="A156" s="23"/>
      <c r="B156" s="389"/>
      <c r="C156" s="390"/>
      <c r="D156" s="390"/>
      <c r="E156" s="391"/>
      <c r="F156" s="231"/>
      <c r="G156" s="213"/>
      <c r="H156" s="214"/>
      <c r="I156" s="216"/>
      <c r="J156" s="215"/>
      <c r="K156" s="216"/>
      <c r="L156" s="217"/>
      <c r="M156" s="218"/>
      <c r="N156" s="219"/>
      <c r="O156" s="215"/>
      <c r="P156" s="236"/>
      <c r="Q156" s="220"/>
      <c r="R156" s="237"/>
      <c r="S156" s="219"/>
    </row>
    <row r="157" spans="1:19" s="122" customFormat="1" ht="17.25" customHeight="1" x14ac:dyDescent="0.25">
      <c r="A157" s="23"/>
      <c r="B157" s="389"/>
      <c r="C157" s="390"/>
      <c r="D157" s="390"/>
      <c r="E157" s="391"/>
      <c r="F157" s="231"/>
      <c r="G157" s="213"/>
      <c r="H157" s="214"/>
      <c r="I157" s="216"/>
      <c r="J157" s="215"/>
      <c r="K157" s="216"/>
      <c r="L157" s="217"/>
      <c r="M157" s="218"/>
      <c r="N157" s="219"/>
      <c r="O157" s="215"/>
      <c r="P157" s="236"/>
      <c r="Q157" s="220"/>
      <c r="R157" s="237"/>
      <c r="S157" s="219"/>
    </row>
    <row r="158" spans="1:19" s="122" customFormat="1" ht="17.25" customHeight="1" x14ac:dyDescent="0.25">
      <c r="A158" s="23"/>
      <c r="B158" s="389"/>
      <c r="C158" s="390"/>
      <c r="D158" s="390"/>
      <c r="E158" s="391"/>
      <c r="F158" s="231"/>
      <c r="G158" s="213"/>
      <c r="H158" s="214"/>
      <c r="I158" s="216"/>
      <c r="J158" s="215"/>
      <c r="K158" s="216"/>
      <c r="L158" s="217"/>
      <c r="M158" s="218"/>
      <c r="N158" s="219"/>
      <c r="O158" s="215"/>
      <c r="P158" s="236"/>
      <c r="Q158" s="220"/>
      <c r="R158" s="237"/>
      <c r="S158" s="219"/>
    </row>
    <row r="159" spans="1:19" s="122" customFormat="1" ht="17.25" customHeight="1" x14ac:dyDescent="0.25">
      <c r="A159" s="23"/>
      <c r="B159" s="389"/>
      <c r="C159" s="390"/>
      <c r="D159" s="390"/>
      <c r="E159" s="391"/>
      <c r="F159" s="231"/>
      <c r="G159" s="213"/>
      <c r="H159" s="214"/>
      <c r="I159" s="216"/>
      <c r="J159" s="215"/>
      <c r="K159" s="216"/>
      <c r="L159" s="217"/>
      <c r="M159" s="218"/>
      <c r="N159" s="219"/>
      <c r="O159" s="215"/>
      <c r="P159" s="236"/>
      <c r="Q159" s="220"/>
      <c r="R159" s="237"/>
      <c r="S159" s="219"/>
    </row>
    <row r="160" spans="1:19" s="122" customFormat="1" ht="17.25" customHeight="1" x14ac:dyDescent="0.25">
      <c r="A160" s="23"/>
      <c r="B160" s="389"/>
      <c r="C160" s="390"/>
      <c r="D160" s="390"/>
      <c r="E160" s="391"/>
      <c r="F160" s="231"/>
      <c r="G160" s="213"/>
      <c r="H160" s="214"/>
      <c r="I160" s="216"/>
      <c r="J160" s="215"/>
      <c r="K160" s="216"/>
      <c r="L160" s="217"/>
      <c r="M160" s="218"/>
      <c r="N160" s="219"/>
      <c r="O160" s="215"/>
      <c r="P160" s="236"/>
      <c r="Q160" s="220"/>
      <c r="R160" s="237"/>
      <c r="S160" s="219"/>
    </row>
    <row r="161" spans="1:19" s="122" customFormat="1" ht="17.25" customHeight="1" x14ac:dyDescent="0.25">
      <c r="A161" s="23"/>
      <c r="B161" s="389"/>
      <c r="C161" s="390"/>
      <c r="D161" s="390"/>
      <c r="E161" s="391"/>
      <c r="F161" s="231"/>
      <c r="G161" s="213"/>
      <c r="H161" s="214"/>
      <c r="I161" s="216"/>
      <c r="J161" s="215"/>
      <c r="K161" s="216"/>
      <c r="L161" s="217"/>
      <c r="M161" s="218"/>
      <c r="N161" s="219"/>
      <c r="O161" s="215"/>
      <c r="P161" s="236"/>
      <c r="Q161" s="220"/>
      <c r="R161" s="237"/>
      <c r="S161" s="219"/>
    </row>
    <row r="162" spans="1:19" s="122" customFormat="1" ht="17.25" customHeight="1" x14ac:dyDescent="0.25">
      <c r="A162" s="23"/>
      <c r="B162" s="389"/>
      <c r="C162" s="390"/>
      <c r="D162" s="390"/>
      <c r="E162" s="391"/>
      <c r="F162" s="231"/>
      <c r="G162" s="213"/>
      <c r="H162" s="214"/>
      <c r="I162" s="216"/>
      <c r="J162" s="215"/>
      <c r="K162" s="216"/>
      <c r="L162" s="217"/>
      <c r="M162" s="218"/>
      <c r="N162" s="219"/>
      <c r="O162" s="215"/>
      <c r="P162" s="236"/>
      <c r="Q162" s="220"/>
      <c r="R162" s="237"/>
      <c r="S162" s="219"/>
    </row>
    <row r="163" spans="1:19" s="122" customFormat="1" ht="17.25" customHeight="1" x14ac:dyDescent="0.25">
      <c r="A163" s="23"/>
      <c r="B163" s="389"/>
      <c r="C163" s="390"/>
      <c r="D163" s="390"/>
      <c r="E163" s="391"/>
      <c r="F163" s="231"/>
      <c r="G163" s="213"/>
      <c r="H163" s="214"/>
      <c r="I163" s="216"/>
      <c r="J163" s="215"/>
      <c r="K163" s="216"/>
      <c r="L163" s="217"/>
      <c r="M163" s="218"/>
      <c r="N163" s="219"/>
      <c r="O163" s="215"/>
      <c r="P163" s="236"/>
      <c r="Q163" s="220"/>
      <c r="R163" s="237"/>
      <c r="S163" s="219"/>
    </row>
    <row r="164" spans="1:19" s="122" customFormat="1" ht="17.25" customHeight="1" x14ac:dyDescent="0.25">
      <c r="A164" s="23"/>
      <c r="B164" s="389"/>
      <c r="C164" s="390"/>
      <c r="D164" s="390"/>
      <c r="E164" s="391"/>
      <c r="F164" s="231"/>
      <c r="G164" s="213"/>
      <c r="H164" s="214"/>
      <c r="I164" s="216"/>
      <c r="J164" s="215"/>
      <c r="K164" s="216"/>
      <c r="L164" s="217"/>
      <c r="M164" s="218"/>
      <c r="N164" s="219"/>
      <c r="O164" s="215"/>
      <c r="P164" s="236"/>
      <c r="Q164" s="220"/>
      <c r="R164" s="237"/>
      <c r="S164" s="219"/>
    </row>
    <row r="165" spans="1:19" s="122" customFormat="1" ht="17.25" customHeight="1" x14ac:dyDescent="0.25">
      <c r="A165" s="23"/>
      <c r="B165" s="389"/>
      <c r="C165" s="390"/>
      <c r="D165" s="390"/>
      <c r="E165" s="391"/>
      <c r="F165" s="231"/>
      <c r="G165" s="213"/>
      <c r="H165" s="214"/>
      <c r="I165" s="216"/>
      <c r="J165" s="215"/>
      <c r="K165" s="216"/>
      <c r="L165" s="217"/>
      <c r="M165" s="218"/>
      <c r="N165" s="219"/>
      <c r="O165" s="215"/>
      <c r="P165" s="236"/>
      <c r="Q165" s="220"/>
      <c r="R165" s="237"/>
      <c r="S165" s="219"/>
    </row>
    <row r="166" spans="1:19" s="122" customFormat="1" ht="17.25" customHeight="1" x14ac:dyDescent="0.25">
      <c r="A166" s="23"/>
      <c r="B166" s="389"/>
      <c r="C166" s="390"/>
      <c r="D166" s="390"/>
      <c r="E166" s="391"/>
      <c r="F166" s="231"/>
      <c r="G166" s="213"/>
      <c r="H166" s="214"/>
      <c r="I166" s="216"/>
      <c r="J166" s="215"/>
      <c r="K166" s="216"/>
      <c r="L166" s="217"/>
      <c r="M166" s="218"/>
      <c r="N166" s="219"/>
      <c r="O166" s="215"/>
      <c r="P166" s="236"/>
      <c r="Q166" s="220"/>
      <c r="R166" s="237"/>
      <c r="S166" s="219"/>
    </row>
    <row r="167" spans="1:19" s="122" customFormat="1" ht="17.25" customHeight="1" x14ac:dyDescent="0.25">
      <c r="A167" s="23"/>
      <c r="B167" s="389"/>
      <c r="C167" s="390"/>
      <c r="D167" s="390"/>
      <c r="E167" s="391"/>
      <c r="F167" s="231"/>
      <c r="G167" s="213"/>
      <c r="H167" s="214"/>
      <c r="I167" s="216"/>
      <c r="J167" s="215"/>
      <c r="K167" s="216"/>
      <c r="L167" s="217"/>
      <c r="M167" s="218"/>
      <c r="N167" s="219"/>
      <c r="O167" s="215"/>
      <c r="P167" s="236"/>
      <c r="Q167" s="220"/>
      <c r="R167" s="237"/>
      <c r="S167" s="219"/>
    </row>
    <row r="168" spans="1:19" s="122" customFormat="1" ht="17.25" customHeight="1" x14ac:dyDescent="0.25">
      <c r="A168" s="23"/>
      <c r="B168" s="389"/>
      <c r="C168" s="390"/>
      <c r="D168" s="390"/>
      <c r="E168" s="391"/>
      <c r="F168" s="231"/>
      <c r="G168" s="213"/>
      <c r="H168" s="214"/>
      <c r="I168" s="216"/>
      <c r="J168" s="215"/>
      <c r="K168" s="216"/>
      <c r="L168" s="217"/>
      <c r="M168" s="218"/>
      <c r="N168" s="219"/>
      <c r="O168" s="215"/>
      <c r="P168" s="236"/>
      <c r="Q168" s="220"/>
      <c r="R168" s="237"/>
      <c r="S168" s="219"/>
    </row>
    <row r="169" spans="1:19" s="122" customFormat="1" ht="17.25" customHeight="1" x14ac:dyDescent="0.25">
      <c r="A169" s="23"/>
      <c r="B169" s="389"/>
      <c r="C169" s="390"/>
      <c r="D169" s="390"/>
      <c r="E169" s="391"/>
      <c r="F169" s="231"/>
      <c r="G169" s="213"/>
      <c r="H169" s="214"/>
      <c r="I169" s="216"/>
      <c r="J169" s="215"/>
      <c r="K169" s="216"/>
      <c r="L169" s="217"/>
      <c r="M169" s="218"/>
      <c r="N169" s="219"/>
      <c r="O169" s="215"/>
      <c r="P169" s="236"/>
      <c r="Q169" s="220"/>
      <c r="R169" s="237"/>
      <c r="S169" s="219"/>
    </row>
    <row r="170" spans="1:19" s="122" customFormat="1" ht="17.25" customHeight="1" x14ac:dyDescent="0.25">
      <c r="A170" s="23"/>
      <c r="B170" s="389"/>
      <c r="C170" s="390"/>
      <c r="D170" s="390"/>
      <c r="E170" s="391"/>
      <c r="F170" s="231"/>
      <c r="G170" s="213"/>
      <c r="H170" s="214"/>
      <c r="I170" s="216"/>
      <c r="J170" s="215"/>
      <c r="K170" s="216"/>
      <c r="L170" s="217"/>
      <c r="M170" s="218"/>
      <c r="N170" s="219"/>
      <c r="O170" s="215"/>
      <c r="P170" s="236"/>
      <c r="Q170" s="220"/>
      <c r="R170" s="237"/>
      <c r="S170" s="219"/>
    </row>
    <row r="171" spans="1:19" s="122" customFormat="1" ht="17.25" customHeight="1" x14ac:dyDescent="0.25">
      <c r="A171" s="23"/>
      <c r="B171" s="389"/>
      <c r="C171" s="390"/>
      <c r="D171" s="390"/>
      <c r="E171" s="391"/>
      <c r="F171" s="231"/>
      <c r="G171" s="213"/>
      <c r="H171" s="214"/>
      <c r="I171" s="216"/>
      <c r="J171" s="215"/>
      <c r="K171" s="221"/>
      <c r="L171" s="217"/>
      <c r="M171" s="218"/>
      <c r="N171" s="222"/>
      <c r="O171" s="215"/>
      <c r="P171" s="215"/>
      <c r="Q171" s="220"/>
      <c r="R171" s="237"/>
      <c r="S171" s="219"/>
    </row>
    <row r="172" spans="1:19" s="122" customFormat="1" ht="17.25" customHeight="1" x14ac:dyDescent="0.25">
      <c r="A172" s="23"/>
      <c r="B172" s="389"/>
      <c r="C172" s="390"/>
      <c r="D172" s="390"/>
      <c r="E172" s="391"/>
      <c r="F172" s="231"/>
      <c r="G172" s="213"/>
      <c r="H172" s="214"/>
      <c r="I172" s="216"/>
      <c r="J172" s="215"/>
      <c r="K172" s="221"/>
      <c r="L172" s="217"/>
      <c r="M172" s="218"/>
      <c r="N172" s="222"/>
      <c r="O172" s="215"/>
      <c r="P172" s="215"/>
      <c r="Q172" s="220"/>
      <c r="R172" s="237"/>
      <c r="S172" s="219"/>
    </row>
    <row r="173" spans="1:19" s="122" customFormat="1" ht="17.25" customHeight="1" x14ac:dyDescent="0.25">
      <c r="A173" s="23"/>
      <c r="B173" s="389"/>
      <c r="C173" s="390"/>
      <c r="D173" s="390"/>
      <c r="E173" s="391"/>
      <c r="F173" s="231"/>
      <c r="G173" s="213"/>
      <c r="H173" s="214"/>
      <c r="I173" s="216"/>
      <c r="J173" s="215"/>
      <c r="K173" s="221"/>
      <c r="L173" s="217"/>
      <c r="M173" s="218"/>
      <c r="N173" s="222"/>
      <c r="O173" s="215"/>
      <c r="P173" s="215"/>
      <c r="Q173" s="220"/>
      <c r="R173" s="237"/>
      <c r="S173" s="219"/>
    </row>
    <row r="174" spans="1:19" s="122" customFormat="1" ht="17.25" customHeight="1" x14ac:dyDescent="0.25">
      <c r="A174" s="23"/>
      <c r="B174" s="389"/>
      <c r="C174" s="390"/>
      <c r="D174" s="390"/>
      <c r="E174" s="391"/>
      <c r="F174" s="231"/>
      <c r="G174" s="213"/>
      <c r="H174" s="214"/>
      <c r="I174" s="216"/>
      <c r="J174" s="215"/>
      <c r="K174" s="221"/>
      <c r="L174" s="217"/>
      <c r="M174" s="218"/>
      <c r="N174" s="222"/>
      <c r="O174" s="215"/>
      <c r="P174" s="215"/>
      <c r="Q174" s="220"/>
      <c r="R174" s="237"/>
      <c r="S174" s="219"/>
    </row>
    <row r="175" spans="1:19" s="122" customFormat="1" ht="17.25" customHeight="1" x14ac:dyDescent="0.25">
      <c r="A175" s="23"/>
      <c r="B175" s="389"/>
      <c r="C175" s="390"/>
      <c r="D175" s="390"/>
      <c r="E175" s="391"/>
      <c r="F175" s="231"/>
      <c r="G175" s="213"/>
      <c r="H175" s="214"/>
      <c r="I175" s="216"/>
      <c r="J175" s="215"/>
      <c r="K175" s="221"/>
      <c r="L175" s="217"/>
      <c r="M175" s="218"/>
      <c r="N175" s="222"/>
      <c r="O175" s="215"/>
      <c r="P175" s="215"/>
      <c r="Q175" s="220"/>
      <c r="R175" s="237"/>
      <c r="S175" s="219"/>
    </row>
    <row r="176" spans="1:19" s="122" customFormat="1" ht="17.25" customHeight="1" x14ac:dyDescent="0.25">
      <c r="A176" s="23"/>
      <c r="B176" s="389"/>
      <c r="C176" s="390"/>
      <c r="D176" s="390"/>
      <c r="E176" s="391"/>
      <c r="F176" s="231"/>
      <c r="G176" s="213"/>
      <c r="H176" s="214"/>
      <c r="I176" s="216"/>
      <c r="J176" s="215"/>
      <c r="K176" s="221"/>
      <c r="L176" s="217"/>
      <c r="M176" s="218"/>
      <c r="N176" s="222"/>
      <c r="O176" s="215"/>
      <c r="P176" s="215"/>
      <c r="Q176" s="220"/>
      <c r="R176" s="237"/>
      <c r="S176" s="219"/>
    </row>
    <row r="177" spans="1:19" s="122" customFormat="1" ht="17.25" customHeight="1" x14ac:dyDescent="0.25">
      <c r="A177" s="23"/>
      <c r="B177" s="389"/>
      <c r="C177" s="390"/>
      <c r="D177" s="390"/>
      <c r="E177" s="391"/>
      <c r="F177" s="231"/>
      <c r="G177" s="213"/>
      <c r="H177" s="214"/>
      <c r="I177" s="216"/>
      <c r="J177" s="215"/>
      <c r="K177" s="221"/>
      <c r="L177" s="217"/>
      <c r="M177" s="218"/>
      <c r="N177" s="222"/>
      <c r="O177" s="215"/>
      <c r="P177" s="215"/>
      <c r="Q177" s="220"/>
      <c r="R177" s="237"/>
      <c r="S177" s="219"/>
    </row>
    <row r="178" spans="1:19" s="122" customFormat="1" ht="17.25" customHeight="1" x14ac:dyDescent="0.25">
      <c r="A178" s="23"/>
      <c r="B178" s="389"/>
      <c r="C178" s="390"/>
      <c r="D178" s="390"/>
      <c r="E178" s="391"/>
      <c r="F178" s="231"/>
      <c r="G178" s="213"/>
      <c r="H178" s="214"/>
      <c r="I178" s="216"/>
      <c r="J178" s="215"/>
      <c r="K178" s="221"/>
      <c r="L178" s="217"/>
      <c r="M178" s="218"/>
      <c r="N178" s="222"/>
      <c r="O178" s="215"/>
      <c r="P178" s="215"/>
      <c r="Q178" s="220"/>
      <c r="R178" s="237"/>
      <c r="S178" s="219"/>
    </row>
    <row r="179" spans="1:19" s="122" customFormat="1" ht="17.25" customHeight="1" x14ac:dyDescent="0.25">
      <c r="A179" s="23"/>
      <c r="B179" s="389"/>
      <c r="C179" s="390"/>
      <c r="D179" s="390"/>
      <c r="E179" s="391"/>
      <c r="F179" s="231"/>
      <c r="G179" s="213"/>
      <c r="H179" s="214"/>
      <c r="I179" s="216"/>
      <c r="J179" s="215"/>
      <c r="K179" s="221"/>
      <c r="L179" s="217"/>
      <c r="M179" s="218"/>
      <c r="N179" s="222"/>
      <c r="O179" s="215"/>
      <c r="P179" s="215"/>
      <c r="Q179" s="220"/>
      <c r="R179" s="237"/>
      <c r="S179" s="219"/>
    </row>
    <row r="180" spans="1:19" s="122" customFormat="1" ht="17.25" customHeight="1" x14ac:dyDescent="0.25">
      <c r="A180" s="23"/>
      <c r="B180" s="389"/>
      <c r="C180" s="390"/>
      <c r="D180" s="390"/>
      <c r="E180" s="391"/>
      <c r="F180" s="231"/>
      <c r="G180" s="213"/>
      <c r="H180" s="214"/>
      <c r="I180" s="216"/>
      <c r="J180" s="215"/>
      <c r="K180" s="221"/>
      <c r="L180" s="217"/>
      <c r="M180" s="223"/>
      <c r="N180" s="222"/>
      <c r="O180" s="215"/>
      <c r="P180" s="220"/>
      <c r="Q180" s="220"/>
      <c r="R180" s="237"/>
      <c r="S180" s="222"/>
    </row>
    <row r="181" spans="1:19" s="122" customFormat="1" ht="16.899999999999999" customHeight="1" thickBot="1" x14ac:dyDescent="0.3">
      <c r="A181" s="23"/>
      <c r="B181" s="392"/>
      <c r="C181" s="393"/>
      <c r="D181" s="393"/>
      <c r="E181" s="394"/>
      <c r="F181" s="232"/>
      <c r="G181" s="224"/>
      <c r="H181" s="225"/>
      <c r="I181" s="256"/>
      <c r="J181" s="238"/>
      <c r="K181" s="226"/>
      <c r="L181" s="239"/>
      <c r="M181" s="227"/>
      <c r="N181" s="228"/>
      <c r="O181" s="238"/>
      <c r="P181" s="229"/>
      <c r="Q181" s="229"/>
      <c r="R181" s="240"/>
      <c r="S181" s="228"/>
    </row>
    <row r="182" spans="1:19" s="122" customFormat="1" ht="17.25" customHeight="1" x14ac:dyDescent="0.25">
      <c r="A182" s="23"/>
    </row>
    <row r="183" spans="1:19" ht="17.25" customHeight="1" x14ac:dyDescent="0.25">
      <c r="B183" s="416" t="s">
        <v>554</v>
      </c>
      <c r="C183" s="416"/>
      <c r="D183" s="416"/>
      <c r="E183" s="416"/>
      <c r="F183" s="416"/>
      <c r="G183" s="416"/>
      <c r="H183" s="122"/>
      <c r="I183" s="122"/>
      <c r="J183" s="122"/>
      <c r="K183" s="122"/>
      <c r="L183" s="122"/>
      <c r="M183" s="122"/>
      <c r="N183" s="122"/>
      <c r="O183" s="122"/>
      <c r="P183" s="122"/>
      <c r="Q183" s="122"/>
    </row>
    <row r="184" spans="1:19" ht="17.25" customHeight="1" x14ac:dyDescent="0.25">
      <c r="B184" s="2"/>
      <c r="C184" s="2"/>
      <c r="D184" s="2"/>
      <c r="E184" s="2"/>
      <c r="F184" s="2"/>
      <c r="G184" s="2"/>
      <c r="H184" s="122"/>
      <c r="I184" s="122"/>
      <c r="J184" s="122"/>
      <c r="K184" s="122"/>
      <c r="L184" s="122"/>
      <c r="M184" s="122"/>
      <c r="O184" s="122"/>
      <c r="P184" s="122"/>
    </row>
    <row r="185" spans="1:19" ht="17.25" customHeight="1" thickBot="1" x14ac:dyDescent="0.3">
      <c r="B185" s="530" t="s">
        <v>747</v>
      </c>
      <c r="C185" s="530"/>
      <c r="D185" s="530"/>
      <c r="E185" s="530"/>
      <c r="O185" s="122"/>
      <c r="P185" s="122"/>
    </row>
    <row r="186" spans="1:19" ht="17.25" customHeight="1" x14ac:dyDescent="0.25">
      <c r="B186" s="291" t="s">
        <v>62</v>
      </c>
      <c r="C186" s="384" t="s">
        <v>707</v>
      </c>
      <c r="D186" s="291" t="s">
        <v>708</v>
      </c>
      <c r="E186" s="434" t="s">
        <v>695</v>
      </c>
      <c r="F186" s="351" t="s">
        <v>709</v>
      </c>
      <c r="G186" s="291" t="s">
        <v>710</v>
      </c>
      <c r="H186" s="434" t="s">
        <v>696</v>
      </c>
      <c r="I186" s="524" t="s">
        <v>654</v>
      </c>
      <c r="J186" s="384" t="s">
        <v>711</v>
      </c>
      <c r="K186" s="291" t="s">
        <v>712</v>
      </c>
      <c r="L186" s="434" t="s">
        <v>697</v>
      </c>
      <c r="M186" s="524" t="s">
        <v>658</v>
      </c>
      <c r="N186" s="384" t="s">
        <v>713</v>
      </c>
      <c r="O186" s="291" t="s">
        <v>698</v>
      </c>
      <c r="P186" s="434" t="s">
        <v>699</v>
      </c>
      <c r="Q186" s="524" t="s">
        <v>662</v>
      </c>
    </row>
    <row r="187" spans="1:19" ht="17.25" customHeight="1" x14ac:dyDescent="0.25">
      <c r="B187" s="283"/>
      <c r="C187" s="517"/>
      <c r="D187" s="283"/>
      <c r="E187" s="437"/>
      <c r="F187" s="350"/>
      <c r="G187" s="283"/>
      <c r="H187" s="437"/>
      <c r="I187" s="525"/>
      <c r="J187" s="517"/>
      <c r="K187" s="283"/>
      <c r="L187" s="437"/>
      <c r="M187" s="525"/>
      <c r="N187" s="517"/>
      <c r="O187" s="283"/>
      <c r="P187" s="437"/>
      <c r="Q187" s="525"/>
    </row>
    <row r="188" spans="1:19" ht="17.25" customHeight="1" x14ac:dyDescent="0.25">
      <c r="B188" s="283"/>
      <c r="C188" s="517"/>
      <c r="D188" s="283"/>
      <c r="E188" s="437"/>
      <c r="F188" s="350"/>
      <c r="G188" s="283"/>
      <c r="H188" s="437"/>
      <c r="I188" s="525"/>
      <c r="J188" s="517"/>
      <c r="K188" s="283"/>
      <c r="L188" s="437"/>
      <c r="M188" s="525"/>
      <c r="N188" s="517"/>
      <c r="O188" s="283"/>
      <c r="P188" s="437"/>
      <c r="Q188" s="525"/>
    </row>
    <row r="189" spans="1:19" ht="17.25" customHeight="1" x14ac:dyDescent="0.25">
      <c r="B189" s="283"/>
      <c r="C189" s="517"/>
      <c r="D189" s="283"/>
      <c r="E189" s="437"/>
      <c r="F189" s="350"/>
      <c r="G189" s="283"/>
      <c r="H189" s="437"/>
      <c r="I189" s="525"/>
      <c r="J189" s="517"/>
      <c r="K189" s="283"/>
      <c r="L189" s="437"/>
      <c r="M189" s="525"/>
      <c r="N189" s="517"/>
      <c r="O189" s="283"/>
      <c r="P189" s="437"/>
      <c r="Q189" s="525"/>
    </row>
    <row r="190" spans="1:19" ht="17.25" customHeight="1" x14ac:dyDescent="0.25">
      <c r="B190" s="283"/>
      <c r="C190" s="517"/>
      <c r="D190" s="283"/>
      <c r="E190" s="437"/>
      <c r="F190" s="350"/>
      <c r="G190" s="283"/>
      <c r="H190" s="437"/>
      <c r="I190" s="525"/>
      <c r="J190" s="517"/>
      <c r="K190" s="283"/>
      <c r="L190" s="437"/>
      <c r="M190" s="525"/>
      <c r="N190" s="517"/>
      <c r="O190" s="283"/>
      <c r="P190" s="437"/>
      <c r="Q190" s="525"/>
    </row>
    <row r="191" spans="1:19" s="122" customFormat="1" ht="17.25" customHeight="1" x14ac:dyDescent="0.25">
      <c r="A191" s="23"/>
      <c r="B191" s="283"/>
      <c r="C191" s="517"/>
      <c r="D191" s="283"/>
      <c r="E191" s="437"/>
      <c r="F191" s="350"/>
      <c r="G191" s="283"/>
      <c r="H191" s="437"/>
      <c r="I191" s="525"/>
      <c r="J191" s="517"/>
      <c r="K191" s="283"/>
      <c r="L191" s="437"/>
      <c r="M191" s="525"/>
      <c r="N191" s="517"/>
      <c r="O191" s="283"/>
      <c r="P191" s="437"/>
      <c r="Q191" s="525"/>
    </row>
    <row r="192" spans="1:19" ht="17.25" customHeight="1" x14ac:dyDescent="0.25">
      <c r="B192" s="283"/>
      <c r="C192" s="517"/>
      <c r="D192" s="283"/>
      <c r="E192" s="437"/>
      <c r="F192" s="350"/>
      <c r="G192" s="283"/>
      <c r="H192" s="437"/>
      <c r="I192" s="525"/>
      <c r="J192" s="517"/>
      <c r="K192" s="283"/>
      <c r="L192" s="437"/>
      <c r="M192" s="525"/>
      <c r="N192" s="517"/>
      <c r="O192" s="283"/>
      <c r="P192" s="437"/>
      <c r="Q192" s="525"/>
    </row>
    <row r="193" spans="1:17" ht="17.25" customHeight="1" x14ac:dyDescent="0.25">
      <c r="B193" s="283"/>
      <c r="C193" s="517"/>
      <c r="D193" s="283"/>
      <c r="E193" s="437"/>
      <c r="F193" s="350"/>
      <c r="G193" s="283"/>
      <c r="H193" s="437"/>
      <c r="I193" s="525"/>
      <c r="J193" s="517"/>
      <c r="K193" s="283"/>
      <c r="L193" s="437"/>
      <c r="M193" s="525"/>
      <c r="N193" s="517"/>
      <c r="O193" s="283"/>
      <c r="P193" s="437"/>
      <c r="Q193" s="525"/>
    </row>
    <row r="194" spans="1:17" ht="17.25" customHeight="1" x14ac:dyDescent="0.25">
      <c r="B194" s="283"/>
      <c r="C194" s="517"/>
      <c r="D194" s="283"/>
      <c r="E194" s="437"/>
      <c r="F194" s="350"/>
      <c r="G194" s="283"/>
      <c r="H194" s="437"/>
      <c r="I194" s="525"/>
      <c r="J194" s="517"/>
      <c r="K194" s="283"/>
      <c r="L194" s="437"/>
      <c r="M194" s="525"/>
      <c r="N194" s="517"/>
      <c r="O194" s="283"/>
      <c r="P194" s="437"/>
      <c r="Q194" s="525"/>
    </row>
    <row r="195" spans="1:17" ht="17.25" customHeight="1" thickBot="1" x14ac:dyDescent="0.3">
      <c r="B195" s="283"/>
      <c r="C195" s="517"/>
      <c r="D195" s="283"/>
      <c r="E195" s="437"/>
      <c r="F195" s="352"/>
      <c r="G195" s="283"/>
      <c r="H195" s="437"/>
      <c r="I195" s="525"/>
      <c r="J195" s="517"/>
      <c r="K195" s="283"/>
      <c r="L195" s="437"/>
      <c r="M195" s="525"/>
      <c r="N195" s="517"/>
      <c r="O195" s="283"/>
      <c r="P195" s="437"/>
      <c r="Q195" s="525"/>
    </row>
    <row r="196" spans="1:17" ht="17.25" customHeight="1" thickBot="1" x14ac:dyDescent="0.3">
      <c r="B196" s="165">
        <v>2018</v>
      </c>
      <c r="C196" s="138"/>
      <c r="D196" s="139"/>
      <c r="E196" s="202"/>
      <c r="F196" s="140"/>
      <c r="G196" s="140"/>
      <c r="H196" s="139"/>
      <c r="I196" s="254"/>
      <c r="J196" s="203"/>
      <c r="K196" s="139"/>
      <c r="L196" s="140"/>
      <c r="M196" s="203"/>
      <c r="N196" s="203"/>
      <c r="O196" s="139"/>
      <c r="P196" s="140"/>
      <c r="Q196" s="203"/>
    </row>
    <row r="197" spans="1:17" ht="17.25" customHeight="1" x14ac:dyDescent="0.25">
      <c r="B197" s="34"/>
      <c r="C197" s="34"/>
      <c r="D197" s="34"/>
      <c r="E197" s="34"/>
      <c r="F197" s="34"/>
      <c r="G197" s="34"/>
      <c r="H197" s="34"/>
      <c r="I197" s="34"/>
      <c r="J197" s="34"/>
      <c r="K197" s="35"/>
      <c r="L197" s="35"/>
      <c r="M197" s="35"/>
      <c r="N197" s="35"/>
      <c r="O197" s="122"/>
      <c r="P197" s="122"/>
    </row>
    <row r="198" spans="1:17" ht="17.25" customHeight="1" thickBot="1" x14ac:dyDescent="0.3">
      <c r="B198" s="530" t="s">
        <v>748</v>
      </c>
      <c r="C198" s="530"/>
      <c r="D198" s="530"/>
      <c r="E198" s="530"/>
      <c r="F198" s="34"/>
      <c r="G198" s="34"/>
      <c r="H198" s="34"/>
      <c r="I198" s="34"/>
      <c r="J198" s="34"/>
      <c r="K198" s="34"/>
      <c r="L198" s="122"/>
      <c r="M198" s="122"/>
      <c r="N198" s="122"/>
      <c r="O198" s="122"/>
      <c r="P198" s="34"/>
    </row>
    <row r="199" spans="1:17" ht="17.25" customHeight="1" x14ac:dyDescent="0.25">
      <c r="B199" s="291" t="s">
        <v>62</v>
      </c>
      <c r="C199" s="384" t="s">
        <v>706</v>
      </c>
      <c r="D199" s="291" t="s">
        <v>705</v>
      </c>
      <c r="E199" s="524" t="s">
        <v>690</v>
      </c>
      <c r="F199" s="384" t="s">
        <v>704</v>
      </c>
      <c r="G199" s="291" t="s">
        <v>703</v>
      </c>
      <c r="H199" s="524" t="s">
        <v>691</v>
      </c>
      <c r="I199" s="384" t="s">
        <v>702</v>
      </c>
      <c r="J199" s="291" t="s">
        <v>701</v>
      </c>
      <c r="K199" s="435" t="s">
        <v>692</v>
      </c>
      <c r="L199" s="384" t="s">
        <v>700</v>
      </c>
      <c r="M199" s="291" t="s">
        <v>694</v>
      </c>
      <c r="N199" s="435" t="s">
        <v>693</v>
      </c>
      <c r="O199" s="488" t="s">
        <v>371</v>
      </c>
      <c r="P199" s="363"/>
    </row>
    <row r="200" spans="1:17" ht="17.25" customHeight="1" x14ac:dyDescent="0.25">
      <c r="B200" s="283"/>
      <c r="C200" s="517"/>
      <c r="D200" s="283"/>
      <c r="E200" s="525"/>
      <c r="F200" s="517"/>
      <c r="G200" s="283"/>
      <c r="H200" s="525"/>
      <c r="I200" s="517"/>
      <c r="J200" s="283"/>
      <c r="K200" s="438"/>
      <c r="L200" s="517"/>
      <c r="M200" s="283"/>
      <c r="N200" s="438"/>
      <c r="O200" s="489"/>
      <c r="P200" s="490"/>
    </row>
    <row r="201" spans="1:17" ht="17.25" customHeight="1" x14ac:dyDescent="0.25">
      <c r="B201" s="283"/>
      <c r="C201" s="517"/>
      <c r="D201" s="283"/>
      <c r="E201" s="525"/>
      <c r="F201" s="517"/>
      <c r="G201" s="283"/>
      <c r="H201" s="525"/>
      <c r="I201" s="517"/>
      <c r="J201" s="283"/>
      <c r="K201" s="438"/>
      <c r="L201" s="517"/>
      <c r="M201" s="283"/>
      <c r="N201" s="438"/>
      <c r="O201" s="489"/>
      <c r="P201" s="490"/>
    </row>
    <row r="202" spans="1:17" ht="17.25" customHeight="1" x14ac:dyDescent="0.25">
      <c r="B202" s="283"/>
      <c r="C202" s="517"/>
      <c r="D202" s="283"/>
      <c r="E202" s="525"/>
      <c r="F202" s="517"/>
      <c r="G202" s="283"/>
      <c r="H202" s="525"/>
      <c r="I202" s="517"/>
      <c r="J202" s="283"/>
      <c r="K202" s="438"/>
      <c r="L202" s="517"/>
      <c r="M202" s="283"/>
      <c r="N202" s="438"/>
      <c r="O202" s="489"/>
      <c r="P202" s="490"/>
    </row>
    <row r="203" spans="1:17" ht="17.25" customHeight="1" x14ac:dyDescent="0.25">
      <c r="B203" s="283"/>
      <c r="C203" s="517"/>
      <c r="D203" s="283"/>
      <c r="E203" s="525"/>
      <c r="F203" s="517"/>
      <c r="G203" s="283"/>
      <c r="H203" s="525"/>
      <c r="I203" s="517"/>
      <c r="J203" s="283"/>
      <c r="K203" s="438"/>
      <c r="L203" s="517"/>
      <c r="M203" s="283"/>
      <c r="N203" s="438"/>
      <c r="O203" s="489"/>
      <c r="P203" s="490"/>
    </row>
    <row r="204" spans="1:17" s="122" customFormat="1" ht="17.25" customHeight="1" x14ac:dyDescent="0.25">
      <c r="A204" s="23"/>
      <c r="B204" s="283"/>
      <c r="C204" s="517"/>
      <c r="D204" s="283"/>
      <c r="E204" s="525"/>
      <c r="F204" s="517"/>
      <c r="G204" s="283"/>
      <c r="H204" s="525"/>
      <c r="I204" s="517"/>
      <c r="J204" s="283"/>
      <c r="K204" s="438"/>
      <c r="L204" s="517"/>
      <c r="M204" s="283"/>
      <c r="N204" s="438"/>
      <c r="O204" s="489"/>
      <c r="P204" s="490"/>
    </row>
    <row r="205" spans="1:17" ht="17.25" customHeight="1" x14ac:dyDescent="0.25">
      <c r="B205" s="283"/>
      <c r="C205" s="517"/>
      <c r="D205" s="283"/>
      <c r="E205" s="525"/>
      <c r="F205" s="517"/>
      <c r="G205" s="283"/>
      <c r="H205" s="525"/>
      <c r="I205" s="517"/>
      <c r="J205" s="283"/>
      <c r="K205" s="438"/>
      <c r="L205" s="517"/>
      <c r="M205" s="283"/>
      <c r="N205" s="438"/>
      <c r="O205" s="489"/>
      <c r="P205" s="490"/>
    </row>
    <row r="206" spans="1:17" ht="17.25" customHeight="1" x14ac:dyDescent="0.25">
      <c r="B206" s="283"/>
      <c r="C206" s="517"/>
      <c r="D206" s="283"/>
      <c r="E206" s="525"/>
      <c r="F206" s="517"/>
      <c r="G206" s="283"/>
      <c r="H206" s="525"/>
      <c r="I206" s="517"/>
      <c r="J206" s="283"/>
      <c r="K206" s="438"/>
      <c r="L206" s="517"/>
      <c r="M206" s="283"/>
      <c r="N206" s="438"/>
      <c r="O206" s="489"/>
      <c r="P206" s="490"/>
    </row>
    <row r="207" spans="1:17" ht="17.25" customHeight="1" x14ac:dyDescent="0.25">
      <c r="B207" s="283"/>
      <c r="C207" s="517"/>
      <c r="D207" s="283"/>
      <c r="E207" s="525"/>
      <c r="F207" s="517"/>
      <c r="G207" s="283"/>
      <c r="H207" s="525"/>
      <c r="I207" s="517"/>
      <c r="J207" s="283"/>
      <c r="K207" s="438"/>
      <c r="L207" s="517"/>
      <c r="M207" s="283"/>
      <c r="N207" s="438"/>
      <c r="O207" s="489"/>
      <c r="P207" s="490"/>
    </row>
    <row r="208" spans="1:17" ht="17.25" customHeight="1" thickBot="1" x14ac:dyDescent="0.3">
      <c r="B208" s="284"/>
      <c r="C208" s="626"/>
      <c r="D208" s="284"/>
      <c r="E208" s="645"/>
      <c r="F208" s="626"/>
      <c r="G208" s="284"/>
      <c r="H208" s="645"/>
      <c r="I208" s="626"/>
      <c r="J208" s="284"/>
      <c r="K208" s="614"/>
      <c r="L208" s="626"/>
      <c r="M208" s="284"/>
      <c r="N208" s="614"/>
      <c r="O208" s="491"/>
      <c r="P208" s="492"/>
    </row>
    <row r="209" spans="1:34" ht="17.25" customHeight="1" thickBot="1" x14ac:dyDescent="0.3">
      <c r="B209" s="165">
        <v>2018</v>
      </c>
      <c r="C209" s="138"/>
      <c r="D209" s="139"/>
      <c r="E209" s="140"/>
      <c r="F209" s="140"/>
      <c r="G209" s="139"/>
      <c r="H209" s="140"/>
      <c r="I209" s="140"/>
      <c r="J209" s="139"/>
      <c r="K209" s="140"/>
      <c r="L209" s="140"/>
      <c r="M209" s="139"/>
      <c r="N209" s="140"/>
      <c r="O209" s="675"/>
      <c r="P209" s="676"/>
    </row>
    <row r="210" spans="1:34" ht="17.25" customHeight="1" x14ac:dyDescent="0.25">
      <c r="B210" s="32"/>
      <c r="C210" s="33"/>
      <c r="D210" s="33"/>
      <c r="E210" s="33"/>
      <c r="F210" s="33"/>
      <c r="G210" s="33"/>
      <c r="H210" s="33"/>
      <c r="I210" s="33"/>
      <c r="J210" s="33"/>
      <c r="K210" s="33"/>
      <c r="L210" s="122"/>
      <c r="M210" s="122"/>
      <c r="N210" s="122"/>
      <c r="O210" s="122"/>
    </row>
    <row r="211" spans="1:34" ht="17.25" customHeight="1" x14ac:dyDescent="0.25">
      <c r="B211" s="416" t="s">
        <v>555</v>
      </c>
      <c r="C211" s="416"/>
      <c r="D211" s="416"/>
      <c r="E211" s="416"/>
      <c r="F211" s="416"/>
      <c r="G211" s="416"/>
      <c r="H211" s="122"/>
      <c r="I211" s="122"/>
      <c r="J211" s="122"/>
      <c r="K211" s="122"/>
      <c r="L211" s="122"/>
    </row>
    <row r="212" spans="1:34" ht="17.25" customHeight="1" thickBot="1" x14ac:dyDescent="0.3">
      <c r="L212" s="19"/>
      <c r="M212" s="19"/>
      <c r="N212" s="19"/>
      <c r="O212" s="19"/>
      <c r="P212" s="511" t="s">
        <v>224</v>
      </c>
      <c r="Q212" s="511"/>
      <c r="R212" s="511"/>
      <c r="S212" s="19"/>
    </row>
    <row r="213" spans="1:34" ht="17.25" customHeight="1" x14ac:dyDescent="0.25">
      <c r="B213" s="728" t="s">
        <v>62</v>
      </c>
      <c r="C213" s="733" t="s">
        <v>19</v>
      </c>
      <c r="D213" s="633" t="s">
        <v>638</v>
      </c>
      <c r="E213" s="704" t="s">
        <v>639</v>
      </c>
      <c r="F213" s="633" t="s">
        <v>640</v>
      </c>
      <c r="G213" s="407" t="s">
        <v>641</v>
      </c>
      <c r="I213" s="398"/>
      <c r="J213" s="399"/>
      <c r="K213" s="399"/>
      <c r="L213" s="399"/>
      <c r="M213" s="399"/>
      <c r="N213" s="399"/>
      <c r="O213" s="399"/>
      <c r="P213" s="399"/>
      <c r="Q213" s="399"/>
      <c r="R213" s="400"/>
    </row>
    <row r="214" spans="1:34" ht="17.25" customHeight="1" x14ac:dyDescent="0.25">
      <c r="B214" s="729"/>
      <c r="C214" s="734"/>
      <c r="D214" s="634"/>
      <c r="E214" s="705"/>
      <c r="F214" s="634"/>
      <c r="G214" s="408"/>
      <c r="I214" s="401"/>
      <c r="J214" s="402"/>
      <c r="K214" s="402"/>
      <c r="L214" s="402"/>
      <c r="M214" s="402"/>
      <c r="N214" s="402"/>
      <c r="O214" s="402"/>
      <c r="P214" s="402"/>
      <c r="Q214" s="402"/>
      <c r="R214" s="403"/>
    </row>
    <row r="215" spans="1:34" ht="17.25" customHeight="1" x14ac:dyDescent="0.25">
      <c r="B215" s="729"/>
      <c r="C215" s="734"/>
      <c r="D215" s="634"/>
      <c r="E215" s="705"/>
      <c r="F215" s="634"/>
      <c r="G215" s="408"/>
      <c r="I215" s="401"/>
      <c r="J215" s="402"/>
      <c r="K215" s="402"/>
      <c r="L215" s="402"/>
      <c r="M215" s="402"/>
      <c r="N215" s="402"/>
      <c r="O215" s="402"/>
      <c r="P215" s="402"/>
      <c r="Q215" s="402"/>
      <c r="R215" s="403"/>
    </row>
    <row r="216" spans="1:34" ht="17.25" customHeight="1" x14ac:dyDescent="0.25">
      <c r="B216" s="729"/>
      <c r="C216" s="734"/>
      <c r="D216" s="634"/>
      <c r="E216" s="705"/>
      <c r="F216" s="634"/>
      <c r="G216" s="408"/>
      <c r="I216" s="401"/>
      <c r="J216" s="402"/>
      <c r="K216" s="402"/>
      <c r="L216" s="402"/>
      <c r="M216" s="402"/>
      <c r="N216" s="402"/>
      <c r="O216" s="402"/>
      <c r="P216" s="402"/>
      <c r="Q216" s="402"/>
      <c r="R216" s="403"/>
    </row>
    <row r="217" spans="1:34" ht="17.25" customHeight="1" thickBot="1" x14ac:dyDescent="0.3">
      <c r="B217" s="729"/>
      <c r="C217" s="734"/>
      <c r="D217" s="635"/>
      <c r="E217" s="706"/>
      <c r="F217" s="635"/>
      <c r="G217" s="409"/>
      <c r="I217" s="401"/>
      <c r="J217" s="402"/>
      <c r="K217" s="402"/>
      <c r="L217" s="402"/>
      <c r="M217" s="402"/>
      <c r="N217" s="402"/>
      <c r="O217" s="402"/>
      <c r="P217" s="402"/>
      <c r="Q217" s="402"/>
      <c r="R217" s="403"/>
    </row>
    <row r="218" spans="1:34" ht="17.25" customHeight="1" thickBot="1" x14ac:dyDescent="0.3">
      <c r="B218" s="165">
        <v>2018</v>
      </c>
      <c r="C218" s="140">
        <f>SUM(D218:G218)</f>
        <v>0</v>
      </c>
      <c r="D218" s="252"/>
      <c r="E218" s="124"/>
      <c r="F218" s="252"/>
      <c r="G218" s="253"/>
      <c r="I218" s="404"/>
      <c r="J218" s="405"/>
      <c r="K218" s="405"/>
      <c r="L218" s="405"/>
      <c r="M218" s="405"/>
      <c r="N218" s="405"/>
      <c r="O218" s="405"/>
      <c r="P218" s="405"/>
      <c r="Q218" s="405"/>
      <c r="R218" s="406"/>
    </row>
    <row r="219" spans="1:34" ht="17.25" customHeight="1" x14ac:dyDescent="0.25"/>
    <row r="220" spans="1:34" ht="17.25" customHeight="1" thickBot="1" x14ac:dyDescent="0.3">
      <c r="B220" s="416" t="s">
        <v>637</v>
      </c>
      <c r="C220" s="416"/>
      <c r="D220" s="416"/>
      <c r="E220" s="416"/>
      <c r="F220" s="416"/>
      <c r="G220" s="416"/>
      <c r="H220" s="122"/>
      <c r="I220" s="122"/>
      <c r="J220" s="122"/>
      <c r="K220" s="122"/>
      <c r="R220" s="25"/>
      <c r="S220" s="25"/>
      <c r="T220" s="25"/>
    </row>
    <row r="221" spans="1:34" ht="17.25" customHeight="1" thickBot="1" x14ac:dyDescent="0.3">
      <c r="P221" s="417" t="s">
        <v>233</v>
      </c>
      <c r="Q221" s="418"/>
      <c r="R221" s="25"/>
      <c r="S221" s="25"/>
      <c r="T221" s="25"/>
    </row>
    <row r="222" spans="1:34" ht="18" customHeight="1" x14ac:dyDescent="0.25">
      <c r="B222" s="324" t="s">
        <v>180</v>
      </c>
      <c r="C222" s="325"/>
      <c r="D222" s="325"/>
      <c r="E222" s="325"/>
      <c r="F222" s="325"/>
      <c r="G222" s="325"/>
      <c r="H222" s="326"/>
      <c r="I222" s="629" t="s">
        <v>32</v>
      </c>
      <c r="J222" s="636" t="s">
        <v>225</v>
      </c>
      <c r="K222" s="637"/>
      <c r="L222" s="637"/>
      <c r="M222" s="638"/>
      <c r="N222" s="702" t="s">
        <v>64</v>
      </c>
      <c r="P222" s="594"/>
      <c r="Q222" s="595"/>
      <c r="R222" s="596"/>
      <c r="S222" s="25"/>
      <c r="T222" s="25"/>
      <c r="U222" s="66"/>
      <c r="V222" s="66"/>
      <c r="W222" s="66"/>
      <c r="X222" s="66"/>
      <c r="Y222" s="66"/>
      <c r="Z222" s="66"/>
      <c r="AA222" s="66"/>
      <c r="AB222" s="66"/>
      <c r="AC222" s="66"/>
      <c r="AD222" s="66"/>
      <c r="AE222" s="66"/>
      <c r="AF222" s="66"/>
      <c r="AG222" s="66"/>
      <c r="AH222" s="5"/>
    </row>
    <row r="223" spans="1:34" s="122" customFormat="1" ht="19.149999999999999" customHeight="1" x14ac:dyDescent="0.25">
      <c r="A223" s="23"/>
      <c r="B223" s="327"/>
      <c r="C223" s="328"/>
      <c r="D223" s="328"/>
      <c r="E223" s="328"/>
      <c r="F223" s="328"/>
      <c r="G223" s="328"/>
      <c r="H223" s="329"/>
      <c r="I223" s="327"/>
      <c r="J223" s="279" t="s">
        <v>638</v>
      </c>
      <c r="K223" s="302" t="s">
        <v>639</v>
      </c>
      <c r="L223" s="302" t="s">
        <v>640</v>
      </c>
      <c r="M223" s="731" t="s">
        <v>641</v>
      </c>
      <c r="N223" s="329"/>
      <c r="P223" s="597"/>
      <c r="Q223" s="598"/>
      <c r="R223" s="599"/>
      <c r="S223" s="25"/>
      <c r="T223" s="25"/>
      <c r="U223" s="66"/>
      <c r="V223" s="66"/>
      <c r="W223" s="66"/>
      <c r="X223" s="66"/>
      <c r="Y223" s="66"/>
      <c r="Z223" s="66"/>
      <c r="AA223" s="66"/>
      <c r="AB223" s="66"/>
      <c r="AC223" s="66"/>
      <c r="AD223" s="66"/>
      <c r="AE223" s="66"/>
      <c r="AF223" s="66"/>
      <c r="AG223" s="66"/>
      <c r="AH223" s="5"/>
    </row>
    <row r="224" spans="1:34" s="122" customFormat="1" ht="17.25" customHeight="1" x14ac:dyDescent="0.25">
      <c r="A224" s="23"/>
      <c r="B224" s="327"/>
      <c r="C224" s="328"/>
      <c r="D224" s="328"/>
      <c r="E224" s="328"/>
      <c r="F224" s="328"/>
      <c r="G224" s="328"/>
      <c r="H224" s="329"/>
      <c r="I224" s="327"/>
      <c r="J224" s="279"/>
      <c r="K224" s="302"/>
      <c r="L224" s="302"/>
      <c r="M224" s="731"/>
      <c r="N224" s="329"/>
      <c r="P224" s="597"/>
      <c r="Q224" s="598"/>
      <c r="R224" s="599"/>
      <c r="S224" s="25"/>
      <c r="T224" s="25"/>
      <c r="U224" s="66"/>
      <c r="V224" s="66"/>
      <c r="W224" s="66"/>
      <c r="X224" s="66"/>
      <c r="Y224" s="66"/>
      <c r="Z224" s="66"/>
      <c r="AA224" s="66"/>
      <c r="AB224" s="66"/>
      <c r="AC224" s="66"/>
      <c r="AD224" s="66"/>
      <c r="AE224" s="66"/>
      <c r="AF224" s="66"/>
      <c r="AG224" s="66"/>
      <c r="AH224" s="5"/>
    </row>
    <row r="225" spans="2:34" ht="20.45" customHeight="1" thickBot="1" x14ac:dyDescent="0.3">
      <c r="B225" s="541"/>
      <c r="C225" s="644"/>
      <c r="D225" s="644"/>
      <c r="E225" s="644"/>
      <c r="F225" s="644"/>
      <c r="G225" s="644"/>
      <c r="H225" s="542"/>
      <c r="I225" s="630"/>
      <c r="J225" s="280"/>
      <c r="K225" s="304"/>
      <c r="L225" s="304"/>
      <c r="M225" s="732"/>
      <c r="N225" s="703"/>
      <c r="P225" s="597"/>
      <c r="Q225" s="598"/>
      <c r="R225" s="599"/>
      <c r="S225" s="25"/>
      <c r="T225" s="25"/>
      <c r="AA225" s="64"/>
      <c r="AB225" s="64"/>
      <c r="AC225" s="64"/>
      <c r="AD225" s="64"/>
      <c r="AE225" s="64"/>
      <c r="AF225" s="64"/>
      <c r="AG225" s="66"/>
      <c r="AH225" s="5"/>
    </row>
    <row r="226" spans="2:34" ht="17.25" customHeight="1" x14ac:dyDescent="0.25">
      <c r="B226" s="641" t="s">
        <v>714</v>
      </c>
      <c r="C226" s="642"/>
      <c r="D226" s="642"/>
      <c r="E226" s="642"/>
      <c r="F226" s="642"/>
      <c r="G226" s="642"/>
      <c r="H226" s="643"/>
      <c r="I226" s="250">
        <f>SUM(J226:M226)</f>
        <v>0</v>
      </c>
      <c r="J226" s="249"/>
      <c r="K226" s="135"/>
      <c r="L226" s="135"/>
      <c r="M226" s="85"/>
      <c r="N226" s="72"/>
      <c r="P226" s="597"/>
      <c r="Q226" s="598"/>
      <c r="R226" s="599"/>
      <c r="S226" s="25"/>
      <c r="T226" s="25"/>
      <c r="AA226" s="65"/>
      <c r="AB226" s="65"/>
      <c r="AC226" s="65"/>
      <c r="AD226" s="65"/>
      <c r="AE226" s="65"/>
      <c r="AF226" s="65"/>
      <c r="AG226" s="65"/>
      <c r="AH226" s="5"/>
    </row>
    <row r="227" spans="2:34" ht="17.25" customHeight="1" x14ac:dyDescent="0.25">
      <c r="B227" s="414" t="s">
        <v>715</v>
      </c>
      <c r="C227" s="415"/>
      <c r="D227" s="415"/>
      <c r="E227" s="415"/>
      <c r="F227" s="415"/>
      <c r="G227" s="415"/>
      <c r="H227" s="628"/>
      <c r="I227" s="81">
        <f t="shared" ref="I227:I234" si="2">SUM(J227:M227)</f>
        <v>0</v>
      </c>
      <c r="J227" s="199"/>
      <c r="K227" s="73"/>
      <c r="L227" s="73"/>
      <c r="M227" s="200"/>
      <c r="N227" s="74"/>
      <c r="P227" s="597"/>
      <c r="Q227" s="598"/>
      <c r="R227" s="599"/>
      <c r="S227" s="25"/>
      <c r="T227" s="25"/>
    </row>
    <row r="228" spans="2:34" ht="17.25" customHeight="1" x14ac:dyDescent="0.25">
      <c r="B228" s="412" t="s">
        <v>716</v>
      </c>
      <c r="C228" s="413"/>
      <c r="D228" s="413"/>
      <c r="E228" s="413"/>
      <c r="F228" s="413"/>
      <c r="G228" s="413"/>
      <c r="H228" s="627"/>
      <c r="I228" s="81">
        <f t="shared" si="2"/>
        <v>0</v>
      </c>
      <c r="J228" s="199"/>
      <c r="K228" s="73"/>
      <c r="L228" s="73"/>
      <c r="M228" s="200"/>
      <c r="N228" s="74"/>
      <c r="P228" s="597"/>
      <c r="Q228" s="598"/>
      <c r="R228" s="599"/>
      <c r="S228" s="25"/>
      <c r="T228" s="25"/>
    </row>
    <row r="229" spans="2:34" ht="17.25" customHeight="1" x14ac:dyDescent="0.25">
      <c r="B229" s="412" t="s">
        <v>717</v>
      </c>
      <c r="C229" s="413"/>
      <c r="D229" s="413"/>
      <c r="E229" s="413"/>
      <c r="F229" s="413"/>
      <c r="G229" s="413"/>
      <c r="H229" s="627"/>
      <c r="I229" s="81">
        <f t="shared" si="2"/>
        <v>0</v>
      </c>
      <c r="J229" s="199"/>
      <c r="K229" s="73"/>
      <c r="L229" s="73"/>
      <c r="M229" s="200"/>
      <c r="N229" s="74"/>
      <c r="P229" s="597"/>
      <c r="Q229" s="598"/>
      <c r="R229" s="599"/>
      <c r="S229" s="25"/>
      <c r="T229" s="25"/>
    </row>
    <row r="230" spans="2:34" ht="17.25" customHeight="1" x14ac:dyDescent="0.25">
      <c r="B230" s="412" t="s">
        <v>718</v>
      </c>
      <c r="C230" s="413"/>
      <c r="D230" s="413"/>
      <c r="E230" s="413"/>
      <c r="F230" s="413"/>
      <c r="G230" s="413"/>
      <c r="H230" s="627"/>
      <c r="I230" s="81">
        <f t="shared" si="2"/>
        <v>0</v>
      </c>
      <c r="J230" s="128"/>
      <c r="K230" s="75"/>
      <c r="L230" s="75"/>
      <c r="M230" s="76"/>
      <c r="N230" s="77"/>
      <c r="P230" s="597"/>
      <c r="Q230" s="598"/>
      <c r="R230" s="599"/>
      <c r="S230" s="25"/>
      <c r="T230" s="25"/>
    </row>
    <row r="231" spans="2:34" ht="17.25" customHeight="1" x14ac:dyDescent="0.25">
      <c r="B231" s="412" t="s">
        <v>719</v>
      </c>
      <c r="C231" s="413"/>
      <c r="D231" s="413"/>
      <c r="E231" s="413"/>
      <c r="F231" s="413"/>
      <c r="G231" s="413"/>
      <c r="H231" s="627"/>
      <c r="I231" s="81">
        <f t="shared" si="2"/>
        <v>0</v>
      </c>
      <c r="J231" s="199"/>
      <c r="K231" s="73"/>
      <c r="L231" s="73"/>
      <c r="M231" s="200"/>
      <c r="N231" s="74"/>
      <c r="P231" s="597"/>
      <c r="Q231" s="598"/>
      <c r="R231" s="599"/>
      <c r="S231" s="25"/>
      <c r="T231" s="25"/>
    </row>
    <row r="232" spans="2:34" ht="17.25" customHeight="1" x14ac:dyDescent="0.25">
      <c r="B232" s="412" t="s">
        <v>720</v>
      </c>
      <c r="C232" s="413"/>
      <c r="D232" s="413"/>
      <c r="E232" s="413"/>
      <c r="F232" s="413"/>
      <c r="G232" s="413"/>
      <c r="H232" s="627"/>
      <c r="I232" s="81">
        <f t="shared" si="2"/>
        <v>0</v>
      </c>
      <c r="J232" s="199"/>
      <c r="K232" s="73"/>
      <c r="L232" s="73"/>
      <c r="M232" s="200"/>
      <c r="N232" s="74"/>
      <c r="P232" s="597"/>
      <c r="Q232" s="598"/>
      <c r="R232" s="599"/>
      <c r="S232" s="25"/>
      <c r="T232" s="25"/>
    </row>
    <row r="233" spans="2:34" ht="17.25" customHeight="1" x14ac:dyDescent="0.25">
      <c r="B233" s="412" t="s">
        <v>721</v>
      </c>
      <c r="C233" s="413"/>
      <c r="D233" s="413"/>
      <c r="E233" s="413"/>
      <c r="F233" s="413"/>
      <c r="G233" s="413"/>
      <c r="H233" s="627"/>
      <c r="I233" s="81">
        <f t="shared" si="2"/>
        <v>0</v>
      </c>
      <c r="J233" s="199"/>
      <c r="K233" s="73"/>
      <c r="L233" s="73"/>
      <c r="M233" s="200"/>
      <c r="N233" s="74"/>
      <c r="P233" s="597"/>
      <c r="Q233" s="598"/>
      <c r="R233" s="599"/>
      <c r="S233" s="25"/>
      <c r="T233" s="25"/>
    </row>
    <row r="234" spans="2:34" ht="17.25" customHeight="1" thickBot="1" x14ac:dyDescent="0.3">
      <c r="B234" s="735" t="s">
        <v>722</v>
      </c>
      <c r="C234" s="736"/>
      <c r="D234" s="736"/>
      <c r="E234" s="736"/>
      <c r="F234" s="736"/>
      <c r="G234" s="736"/>
      <c r="H234" s="737"/>
      <c r="I234" s="251">
        <f t="shared" si="2"/>
        <v>0</v>
      </c>
      <c r="J234" s="121"/>
      <c r="K234" s="78"/>
      <c r="L234" s="78"/>
      <c r="M234" s="79"/>
      <c r="N234" s="80"/>
      <c r="O234" s="84"/>
      <c r="P234" s="600"/>
      <c r="Q234" s="601"/>
      <c r="R234" s="602"/>
      <c r="S234" s="25"/>
      <c r="T234" s="25"/>
    </row>
    <row r="235" spans="2:34" ht="17.25" customHeight="1" x14ac:dyDescent="0.25">
      <c r="B235" s="19"/>
      <c r="C235" s="19"/>
      <c r="D235" s="19"/>
      <c r="E235" s="19"/>
      <c r="F235" s="19"/>
      <c r="G235" s="19"/>
      <c r="H235" s="19"/>
      <c r="I235" s="19"/>
      <c r="J235" s="19"/>
      <c r="K235" s="19"/>
      <c r="L235" s="19"/>
      <c r="M235" s="19"/>
      <c r="N235" s="19"/>
      <c r="S235" s="25"/>
      <c r="T235" s="25"/>
    </row>
    <row r="236" spans="2:34" ht="17.25" customHeight="1" x14ac:dyDescent="0.25">
      <c r="B236" s="416" t="s">
        <v>557</v>
      </c>
      <c r="C236" s="416"/>
      <c r="D236" s="416"/>
      <c r="E236" s="416"/>
      <c r="M236" s="14"/>
      <c r="N236" s="14"/>
      <c r="O236" s="14"/>
      <c r="P236" s="14"/>
      <c r="S236" s="25"/>
      <c r="T236" s="25"/>
    </row>
    <row r="237" spans="2:34" ht="17.25" customHeight="1" thickBot="1" x14ac:dyDescent="0.3">
      <c r="B237" s="9"/>
      <c r="C237" s="9"/>
      <c r="D237" s="9"/>
      <c r="E237" s="9"/>
      <c r="F237" s="9"/>
      <c r="G237" s="9"/>
      <c r="H237" s="9"/>
      <c r="I237" s="9"/>
      <c r="J237" s="9"/>
      <c r="K237" s="9"/>
      <c r="L237" s="9"/>
      <c r="N237" s="679" t="s">
        <v>20</v>
      </c>
      <c r="O237" s="679"/>
      <c r="P237" s="679"/>
      <c r="R237" s="9"/>
    </row>
    <row r="238" spans="2:34" ht="17.25" customHeight="1" x14ac:dyDescent="0.25">
      <c r="B238" s="410" t="s">
        <v>21</v>
      </c>
      <c r="C238" s="411"/>
      <c r="D238" s="411"/>
      <c r="E238" s="411"/>
      <c r="F238" s="411"/>
      <c r="G238" s="411"/>
      <c r="H238" s="411"/>
      <c r="I238" s="411"/>
      <c r="J238" s="639"/>
      <c r="K238" s="640"/>
      <c r="L238" s="36"/>
      <c r="M238" s="36"/>
      <c r="N238" s="661"/>
      <c r="O238" s="662"/>
      <c r="P238" s="662"/>
      <c r="Q238" s="662"/>
      <c r="R238" s="663"/>
    </row>
    <row r="239" spans="2:34" ht="17.25" customHeight="1" x14ac:dyDescent="0.25">
      <c r="B239" s="412" t="s">
        <v>273</v>
      </c>
      <c r="C239" s="413"/>
      <c r="D239" s="413"/>
      <c r="E239" s="413"/>
      <c r="F239" s="413"/>
      <c r="G239" s="413"/>
      <c r="H239" s="413"/>
      <c r="I239" s="413"/>
      <c r="J239" s="199"/>
      <c r="K239" s="201"/>
      <c r="L239" s="36"/>
      <c r="M239" s="36"/>
      <c r="N239" s="664"/>
      <c r="O239" s="665"/>
      <c r="P239" s="665"/>
      <c r="Q239" s="665"/>
      <c r="R239" s="666"/>
    </row>
    <row r="240" spans="2:34" ht="17.25" customHeight="1" x14ac:dyDescent="0.25">
      <c r="B240" s="414" t="s">
        <v>274</v>
      </c>
      <c r="C240" s="415"/>
      <c r="D240" s="415"/>
      <c r="E240" s="415"/>
      <c r="F240" s="415"/>
      <c r="G240" s="415"/>
      <c r="H240" s="415"/>
      <c r="I240" s="415"/>
      <c r="J240" s="199"/>
      <c r="K240" s="201"/>
      <c r="L240" s="36"/>
      <c r="M240" s="36"/>
      <c r="N240" s="664"/>
      <c r="O240" s="665"/>
      <c r="P240" s="665"/>
      <c r="Q240" s="665"/>
      <c r="R240" s="666"/>
    </row>
    <row r="241" spans="1:18" ht="17.25" customHeight="1" x14ac:dyDescent="0.25">
      <c r="B241" s="412" t="s">
        <v>24</v>
      </c>
      <c r="C241" s="413"/>
      <c r="D241" s="413"/>
      <c r="E241" s="413"/>
      <c r="F241" s="413"/>
      <c r="G241" s="413"/>
      <c r="H241" s="413"/>
      <c r="I241" s="413"/>
      <c r="J241" s="623"/>
      <c r="K241" s="624"/>
      <c r="L241" s="36"/>
      <c r="M241" s="36"/>
      <c r="N241" s="664"/>
      <c r="O241" s="665"/>
      <c r="P241" s="665"/>
      <c r="Q241" s="665"/>
      <c r="R241" s="666"/>
    </row>
    <row r="242" spans="1:18" ht="17.25" customHeight="1" x14ac:dyDescent="0.25">
      <c r="B242" s="412" t="s">
        <v>198</v>
      </c>
      <c r="C242" s="413"/>
      <c r="D242" s="413"/>
      <c r="E242" s="413"/>
      <c r="F242" s="413"/>
      <c r="G242" s="413"/>
      <c r="H242" s="413"/>
      <c r="I242" s="413"/>
      <c r="J242" s="126"/>
      <c r="K242" s="69"/>
      <c r="L242" s="36"/>
      <c r="M242" s="36"/>
      <c r="N242" s="664"/>
      <c r="O242" s="665"/>
      <c r="P242" s="665"/>
      <c r="Q242" s="665"/>
      <c r="R242" s="666"/>
    </row>
    <row r="243" spans="1:18" ht="17.25" customHeight="1" x14ac:dyDescent="0.25">
      <c r="B243" s="414" t="s">
        <v>25</v>
      </c>
      <c r="C243" s="415"/>
      <c r="D243" s="415"/>
      <c r="E243" s="415"/>
      <c r="F243" s="415"/>
      <c r="G243" s="415"/>
      <c r="H243" s="415"/>
      <c r="I243" s="415"/>
      <c r="J243" s="631"/>
      <c r="K243" s="632"/>
      <c r="L243" s="36"/>
      <c r="M243" s="36"/>
      <c r="N243" s="664"/>
      <c r="O243" s="665"/>
      <c r="P243" s="665"/>
      <c r="Q243" s="665"/>
      <c r="R243" s="666"/>
    </row>
    <row r="244" spans="1:18" s="122" customFormat="1" ht="17.25" customHeight="1" x14ac:dyDescent="0.25">
      <c r="A244" s="23"/>
      <c r="B244" s="414" t="s">
        <v>322</v>
      </c>
      <c r="C244" s="415"/>
      <c r="D244" s="415"/>
      <c r="E244" s="415"/>
      <c r="F244" s="415"/>
      <c r="G244" s="415"/>
      <c r="H244" s="415"/>
      <c r="I244" s="415"/>
      <c r="J244" s="87"/>
      <c r="K244" s="123"/>
      <c r="L244" s="36"/>
      <c r="M244" s="36"/>
      <c r="N244" s="664"/>
      <c r="O244" s="665"/>
      <c r="P244" s="665"/>
      <c r="Q244" s="665"/>
      <c r="R244" s="666"/>
    </row>
    <row r="245" spans="1:18" ht="17.25" customHeight="1" x14ac:dyDescent="0.25">
      <c r="B245" s="412" t="s">
        <v>320</v>
      </c>
      <c r="C245" s="413"/>
      <c r="D245" s="413"/>
      <c r="E245" s="413"/>
      <c r="F245" s="413"/>
      <c r="G245" s="413"/>
      <c r="H245" s="413"/>
      <c r="I245" s="413"/>
      <c r="J245" s="127"/>
      <c r="K245" s="125"/>
      <c r="L245" s="36"/>
      <c r="M245" s="36"/>
      <c r="N245" s="664"/>
      <c r="O245" s="665"/>
      <c r="P245" s="665"/>
      <c r="Q245" s="665"/>
      <c r="R245" s="666"/>
    </row>
    <row r="246" spans="1:18" ht="17.25" customHeight="1" x14ac:dyDescent="0.25">
      <c r="B246" s="412" t="s">
        <v>321</v>
      </c>
      <c r="C246" s="413"/>
      <c r="D246" s="413"/>
      <c r="E246" s="413"/>
      <c r="F246" s="413"/>
      <c r="G246" s="413"/>
      <c r="H246" s="413"/>
      <c r="I246" s="413"/>
      <c r="J246" s="117"/>
      <c r="K246" s="123"/>
      <c r="L246" s="36"/>
      <c r="M246" s="36"/>
      <c r="N246" s="664"/>
      <c r="O246" s="665"/>
      <c r="P246" s="665"/>
      <c r="Q246" s="665"/>
      <c r="R246" s="666"/>
    </row>
    <row r="247" spans="1:18" s="122" customFormat="1" ht="17.25" customHeight="1" x14ac:dyDescent="0.25">
      <c r="A247" s="23"/>
      <c r="B247" s="412" t="s">
        <v>739</v>
      </c>
      <c r="C247" s="413"/>
      <c r="D247" s="413"/>
      <c r="E247" s="413"/>
      <c r="F247" s="413"/>
      <c r="G247" s="413"/>
      <c r="H247" s="413"/>
      <c r="I247" s="413"/>
      <c r="J247" s="126"/>
      <c r="K247" s="69"/>
      <c r="L247" s="36"/>
      <c r="M247" s="36"/>
      <c r="N247" s="664"/>
      <c r="O247" s="665"/>
      <c r="P247" s="665"/>
      <c r="Q247" s="665"/>
      <c r="R247" s="666"/>
    </row>
    <row r="248" spans="1:18" s="122" customFormat="1" ht="17.25" customHeight="1" x14ac:dyDescent="0.25">
      <c r="A248" s="23"/>
      <c r="B248" s="412" t="s">
        <v>736</v>
      </c>
      <c r="C248" s="413"/>
      <c r="D248" s="413"/>
      <c r="E248" s="413"/>
      <c r="F248" s="413"/>
      <c r="G248" s="413"/>
      <c r="H248" s="413"/>
      <c r="I248" s="413"/>
      <c r="J248" s="126"/>
      <c r="K248" s="189"/>
      <c r="L248" s="36"/>
      <c r="M248" s="36"/>
      <c r="N248" s="664"/>
      <c r="O248" s="665"/>
      <c r="P248" s="665"/>
      <c r="Q248" s="665"/>
      <c r="R248" s="666"/>
    </row>
    <row r="249" spans="1:18" ht="17.25" customHeight="1" x14ac:dyDescent="0.25">
      <c r="B249" s="412" t="s">
        <v>242</v>
      </c>
      <c r="C249" s="413"/>
      <c r="D249" s="413"/>
      <c r="E249" s="413"/>
      <c r="F249" s="413"/>
      <c r="G249" s="413"/>
      <c r="H249" s="413"/>
      <c r="I249" s="413"/>
      <c r="J249" s="126"/>
      <c r="K249" s="69"/>
      <c r="L249" s="36"/>
      <c r="M249" s="36"/>
      <c r="N249" s="664"/>
      <c r="O249" s="665"/>
      <c r="P249" s="665"/>
      <c r="Q249" s="665"/>
      <c r="R249" s="666"/>
    </row>
    <row r="250" spans="1:18" ht="17.25" customHeight="1" x14ac:dyDescent="0.25">
      <c r="B250" s="412" t="s">
        <v>524</v>
      </c>
      <c r="C250" s="413"/>
      <c r="D250" s="413"/>
      <c r="E250" s="413"/>
      <c r="F250" s="413"/>
      <c r="G250" s="413"/>
      <c r="H250" s="413"/>
      <c r="I250" s="413"/>
      <c r="J250" s="730"/>
      <c r="K250" s="678"/>
      <c r="L250" s="36"/>
      <c r="M250" s="36"/>
      <c r="N250" s="664"/>
      <c r="O250" s="665"/>
      <c r="P250" s="665"/>
      <c r="Q250" s="665"/>
      <c r="R250" s="666"/>
    </row>
    <row r="251" spans="1:18" ht="17.25" customHeight="1" x14ac:dyDescent="0.25">
      <c r="B251" s="412" t="s">
        <v>251</v>
      </c>
      <c r="C251" s="413"/>
      <c r="D251" s="413"/>
      <c r="E251" s="413"/>
      <c r="F251" s="413"/>
      <c r="G251" s="413"/>
      <c r="H251" s="413"/>
      <c r="I251" s="413"/>
      <c r="J251" s="126"/>
      <c r="K251" s="69"/>
      <c r="L251" s="36"/>
      <c r="M251" s="36"/>
      <c r="N251" s="664"/>
      <c r="O251" s="665"/>
      <c r="P251" s="665"/>
      <c r="Q251" s="665"/>
      <c r="R251" s="666"/>
    </row>
    <row r="252" spans="1:18" ht="17.25" customHeight="1" x14ac:dyDescent="0.25">
      <c r="B252" s="412" t="s">
        <v>26</v>
      </c>
      <c r="C252" s="413"/>
      <c r="D252" s="413"/>
      <c r="E252" s="413"/>
      <c r="F252" s="413"/>
      <c r="G252" s="413"/>
      <c r="H252" s="413"/>
      <c r="I252" s="413"/>
      <c r="J252" s="623"/>
      <c r="K252" s="624"/>
      <c r="L252" s="36"/>
      <c r="M252" s="36"/>
      <c r="N252" s="664"/>
      <c r="O252" s="665"/>
      <c r="P252" s="665"/>
      <c r="Q252" s="665"/>
      <c r="R252" s="666"/>
    </row>
    <row r="253" spans="1:18" ht="17.25" customHeight="1" x14ac:dyDescent="0.25">
      <c r="B253" s="412" t="s">
        <v>27</v>
      </c>
      <c r="C253" s="413"/>
      <c r="D253" s="413"/>
      <c r="E253" s="413"/>
      <c r="F253" s="413"/>
      <c r="G253" s="413"/>
      <c r="H253" s="413"/>
      <c r="I253" s="413"/>
      <c r="J253" s="623"/>
      <c r="K253" s="624"/>
      <c r="L253" s="36"/>
      <c r="M253" s="36"/>
      <c r="N253" s="664"/>
      <c r="O253" s="665"/>
      <c r="P253" s="665"/>
      <c r="Q253" s="665"/>
      <c r="R253" s="666"/>
    </row>
    <row r="254" spans="1:18" ht="17.25" customHeight="1" x14ac:dyDescent="0.25">
      <c r="B254" s="412" t="s">
        <v>28</v>
      </c>
      <c r="C254" s="413"/>
      <c r="D254" s="413"/>
      <c r="E254" s="413"/>
      <c r="F254" s="413"/>
      <c r="G254" s="413"/>
      <c r="H254" s="413"/>
      <c r="I254" s="413"/>
      <c r="J254" s="623"/>
      <c r="K254" s="624"/>
      <c r="L254" s="36"/>
      <c r="M254" s="36"/>
      <c r="N254" s="664"/>
      <c r="O254" s="665"/>
      <c r="P254" s="665"/>
      <c r="Q254" s="665"/>
      <c r="R254" s="666"/>
    </row>
    <row r="255" spans="1:18" ht="17.25" customHeight="1" x14ac:dyDescent="0.25">
      <c r="B255" s="412" t="s">
        <v>29</v>
      </c>
      <c r="C255" s="413"/>
      <c r="D255" s="413"/>
      <c r="E255" s="413"/>
      <c r="F255" s="413"/>
      <c r="G255" s="413"/>
      <c r="H255" s="413"/>
      <c r="I255" s="413"/>
      <c r="J255" s="623"/>
      <c r="K255" s="624"/>
      <c r="L255" s="36"/>
      <c r="M255" s="36"/>
      <c r="N255" s="664"/>
      <c r="O255" s="665"/>
      <c r="P255" s="665"/>
      <c r="Q255" s="665"/>
      <c r="R255" s="666"/>
    </row>
    <row r="256" spans="1:18" ht="17.25" customHeight="1" x14ac:dyDescent="0.25">
      <c r="B256" s="561" t="s">
        <v>30</v>
      </c>
      <c r="C256" s="562"/>
      <c r="D256" s="562"/>
      <c r="E256" s="562"/>
      <c r="F256" s="562"/>
      <c r="G256" s="562"/>
      <c r="H256" s="562"/>
      <c r="I256" s="562"/>
      <c r="J256" s="623"/>
      <c r="K256" s="624"/>
      <c r="L256" s="36"/>
      <c r="M256" s="36"/>
      <c r="N256" s="664"/>
      <c r="O256" s="665"/>
      <c r="P256" s="665"/>
      <c r="Q256" s="665"/>
      <c r="R256" s="666"/>
    </row>
    <row r="257" spans="1:22" s="122" customFormat="1" ht="17.25" customHeight="1" x14ac:dyDescent="0.25">
      <c r="A257" s="23"/>
      <c r="B257" s="395" t="s">
        <v>523</v>
      </c>
      <c r="C257" s="396"/>
      <c r="D257" s="396"/>
      <c r="E257" s="396"/>
      <c r="F257" s="396"/>
      <c r="G257" s="396"/>
      <c r="H257" s="396"/>
      <c r="I257" s="397"/>
      <c r="J257" s="73"/>
      <c r="K257" s="73"/>
      <c r="L257" s="36"/>
      <c r="M257" s="36"/>
      <c r="N257" s="664"/>
      <c r="O257" s="665"/>
      <c r="P257" s="665"/>
      <c r="Q257" s="665"/>
      <c r="R257" s="666"/>
    </row>
    <row r="258" spans="1:22" ht="17.25" customHeight="1" x14ac:dyDescent="0.25">
      <c r="B258" s="738" t="s">
        <v>31</v>
      </c>
      <c r="C258" s="739"/>
      <c r="D258" s="739"/>
      <c r="E258" s="739"/>
      <c r="F258" s="739"/>
      <c r="G258" s="739"/>
      <c r="H258" s="739"/>
      <c r="I258" s="739"/>
      <c r="J258" s="677"/>
      <c r="K258" s="678"/>
      <c r="L258" s="36"/>
      <c r="M258" s="36"/>
      <c r="N258" s="664"/>
      <c r="O258" s="665"/>
      <c r="P258" s="665"/>
      <c r="Q258" s="665"/>
      <c r="R258" s="666"/>
    </row>
    <row r="259" spans="1:22" ht="17.25" customHeight="1" x14ac:dyDescent="0.25">
      <c r="B259" s="412" t="s">
        <v>323</v>
      </c>
      <c r="C259" s="413"/>
      <c r="D259" s="413"/>
      <c r="E259" s="413"/>
      <c r="F259" s="413"/>
      <c r="G259" s="413"/>
      <c r="H259" s="413"/>
      <c r="I259" s="413"/>
      <c r="J259" s="128"/>
      <c r="K259" s="70"/>
      <c r="L259" s="36"/>
      <c r="M259" s="36"/>
      <c r="N259" s="664"/>
      <c r="O259" s="665"/>
      <c r="P259" s="665"/>
      <c r="Q259" s="665"/>
      <c r="R259" s="666"/>
    </row>
    <row r="260" spans="1:22" ht="17.25" customHeight="1" thickBot="1" x14ac:dyDescent="0.3">
      <c r="B260" s="735" t="s">
        <v>324</v>
      </c>
      <c r="C260" s="736"/>
      <c r="D260" s="736"/>
      <c r="E260" s="736"/>
      <c r="F260" s="736"/>
      <c r="G260" s="736"/>
      <c r="H260" s="736"/>
      <c r="I260" s="736"/>
      <c r="J260" s="129"/>
      <c r="K260" s="71"/>
      <c r="L260" s="36"/>
      <c r="M260" s="36"/>
      <c r="N260" s="667"/>
      <c r="O260" s="668"/>
      <c r="P260" s="668"/>
      <c r="Q260" s="668"/>
      <c r="R260" s="669"/>
    </row>
    <row r="261" spans="1:22" ht="17.25" customHeight="1" x14ac:dyDescent="0.25">
      <c r="B261" s="29"/>
      <c r="C261" s="29"/>
      <c r="D261" s="29"/>
      <c r="E261" s="29"/>
      <c r="F261" s="29"/>
      <c r="G261" s="29"/>
      <c r="H261" s="29"/>
      <c r="I261" s="30"/>
      <c r="J261" s="30"/>
      <c r="K261" s="9"/>
      <c r="L261" s="9"/>
      <c r="M261" s="31"/>
      <c r="N261" s="31"/>
      <c r="O261" s="31"/>
      <c r="P261" s="31"/>
      <c r="Q261" s="28"/>
      <c r="R261" s="28"/>
    </row>
    <row r="262" spans="1:22" ht="17.25" customHeight="1" x14ac:dyDescent="0.25">
      <c r="B262" s="516" t="s">
        <v>347</v>
      </c>
      <c r="C262" s="516"/>
      <c r="D262" s="516"/>
      <c r="E262" s="516"/>
      <c r="F262" s="516"/>
      <c r="G262" s="516"/>
      <c r="H262" s="516"/>
      <c r="I262" s="516"/>
      <c r="J262" s="516"/>
      <c r="K262" s="516"/>
      <c r="L262" s="516"/>
      <c r="M262" s="516"/>
      <c r="N262" s="516"/>
      <c r="O262" s="516"/>
      <c r="P262" s="516"/>
      <c r="Q262" s="516"/>
      <c r="R262" s="516"/>
      <c r="S262" s="516"/>
    </row>
    <row r="263" spans="1:22" ht="17.25" customHeight="1" x14ac:dyDescent="0.25">
      <c r="B263" s="516"/>
      <c r="C263" s="516"/>
      <c r="D263" s="516"/>
      <c r="E263" s="516"/>
      <c r="F263" s="516"/>
      <c r="G263" s="516"/>
      <c r="H263" s="516"/>
      <c r="I263" s="516"/>
      <c r="J263" s="516"/>
      <c r="K263" s="516"/>
      <c r="L263" s="516"/>
      <c r="M263" s="516"/>
      <c r="N263" s="516"/>
      <c r="O263" s="516"/>
      <c r="P263" s="516"/>
      <c r="Q263" s="516"/>
      <c r="R263" s="516"/>
      <c r="S263" s="516"/>
    </row>
    <row r="264" spans="1:22" ht="17.25" customHeight="1" x14ac:dyDescent="0.25"/>
    <row r="265" spans="1:22" ht="17.25" customHeight="1" x14ac:dyDescent="0.25">
      <c r="B265" s="416" t="s">
        <v>408</v>
      </c>
      <c r="C265" s="416"/>
      <c r="D265" s="416"/>
      <c r="E265" s="416"/>
      <c r="F265" s="416"/>
      <c r="G265" s="416"/>
      <c r="H265" s="416"/>
      <c r="I265" s="416"/>
      <c r="J265" s="122"/>
      <c r="K265" s="122"/>
      <c r="L265" s="122"/>
      <c r="T265" s="122"/>
      <c r="U265" s="122"/>
      <c r="V265" s="122"/>
    </row>
    <row r="266" spans="1:22" ht="17.25" customHeight="1" thickBot="1" x14ac:dyDescent="0.3">
      <c r="T266" s="122"/>
      <c r="U266" s="122"/>
      <c r="V266" s="122"/>
    </row>
    <row r="267" spans="1:22" ht="17.25" customHeight="1" x14ac:dyDescent="0.25">
      <c r="B267" s="287" t="s">
        <v>66</v>
      </c>
      <c r="C267" s="531" t="s">
        <v>610</v>
      </c>
      <c r="D267" s="497" t="s">
        <v>409</v>
      </c>
      <c r="E267" s="749" t="s">
        <v>65</v>
      </c>
      <c r="F267" s="496"/>
      <c r="G267" s="522" t="s">
        <v>410</v>
      </c>
      <c r="H267" s="497" t="s">
        <v>411</v>
      </c>
      <c r="I267" s="749" t="s">
        <v>65</v>
      </c>
      <c r="J267" s="496"/>
      <c r="K267" s="522" t="s">
        <v>410</v>
      </c>
      <c r="L267" s="497" t="s">
        <v>412</v>
      </c>
      <c r="M267" s="749" t="s">
        <v>65</v>
      </c>
      <c r="N267" s="496"/>
      <c r="O267" s="522" t="s">
        <v>410</v>
      </c>
      <c r="P267" s="305" t="s">
        <v>413</v>
      </c>
      <c r="Q267" s="495" t="s">
        <v>65</v>
      </c>
      <c r="R267" s="496"/>
      <c r="S267" s="522" t="s">
        <v>410</v>
      </c>
      <c r="T267" s="122"/>
      <c r="U267" s="122"/>
      <c r="V267" s="122"/>
    </row>
    <row r="268" spans="1:22" s="122" customFormat="1" ht="17.25" customHeight="1" x14ac:dyDescent="0.25">
      <c r="A268" s="23"/>
      <c r="B268" s="654"/>
      <c r="C268" s="656"/>
      <c r="D268" s="646"/>
      <c r="E268" s="750"/>
      <c r="F268" s="510"/>
      <c r="G268" s="526"/>
      <c r="H268" s="646"/>
      <c r="I268" s="750"/>
      <c r="J268" s="510"/>
      <c r="K268" s="526"/>
      <c r="L268" s="646"/>
      <c r="M268" s="750"/>
      <c r="N268" s="510"/>
      <c r="O268" s="526"/>
      <c r="P268" s="498"/>
      <c r="Q268" s="509"/>
      <c r="R268" s="510"/>
      <c r="S268" s="526"/>
    </row>
    <row r="269" spans="1:22" ht="17.25" customHeight="1" x14ac:dyDescent="0.25">
      <c r="B269" s="655"/>
      <c r="C269" s="657"/>
      <c r="D269" s="387"/>
      <c r="E269" s="500"/>
      <c r="F269" s="302"/>
      <c r="G269" s="281"/>
      <c r="H269" s="387"/>
      <c r="I269" s="500"/>
      <c r="J269" s="302"/>
      <c r="K269" s="281"/>
      <c r="L269" s="387"/>
      <c r="M269" s="500"/>
      <c r="N269" s="302"/>
      <c r="O269" s="281"/>
      <c r="P269" s="659"/>
      <c r="Q269" s="279"/>
      <c r="R269" s="302"/>
      <c r="S269" s="281"/>
      <c r="T269" s="122"/>
      <c r="U269" s="122"/>
      <c r="V269" s="122"/>
    </row>
    <row r="270" spans="1:22" ht="17.25" customHeight="1" thickBot="1" x14ac:dyDescent="0.3">
      <c r="B270" s="289"/>
      <c r="C270" s="658"/>
      <c r="D270" s="388"/>
      <c r="E270" s="120" t="s">
        <v>63</v>
      </c>
      <c r="F270" s="67" t="s">
        <v>64</v>
      </c>
      <c r="G270" s="119" t="s">
        <v>63</v>
      </c>
      <c r="H270" s="388"/>
      <c r="I270" s="120" t="s">
        <v>63</v>
      </c>
      <c r="J270" s="67" t="s">
        <v>64</v>
      </c>
      <c r="K270" s="119" t="s">
        <v>63</v>
      </c>
      <c r="L270" s="388"/>
      <c r="M270" s="120" t="s">
        <v>63</v>
      </c>
      <c r="N270" s="67" t="s">
        <v>64</v>
      </c>
      <c r="O270" s="119" t="s">
        <v>63</v>
      </c>
      <c r="P270" s="660"/>
      <c r="Q270" s="118" t="s">
        <v>63</v>
      </c>
      <c r="R270" s="67" t="s">
        <v>64</v>
      </c>
      <c r="S270" s="119" t="s">
        <v>63</v>
      </c>
      <c r="T270" s="122"/>
      <c r="U270" s="122"/>
      <c r="V270" s="122"/>
    </row>
    <row r="271" spans="1:22" ht="17.25" customHeight="1" thickBot="1" x14ac:dyDescent="0.3">
      <c r="B271" s="166">
        <v>2018</v>
      </c>
      <c r="C271" s="241">
        <f>SUM(D271,H271,L271,P271)</f>
        <v>0</v>
      </c>
      <c r="D271" s="246"/>
      <c r="E271" s="243"/>
      <c r="F271" s="242"/>
      <c r="G271" s="247"/>
      <c r="H271" s="246"/>
      <c r="I271" s="243"/>
      <c r="J271" s="242"/>
      <c r="K271" s="247"/>
      <c r="L271" s="246"/>
      <c r="M271" s="243"/>
      <c r="N271" s="242"/>
      <c r="O271" s="247"/>
      <c r="P271" s="244"/>
      <c r="Q271" s="248"/>
      <c r="R271" s="245"/>
      <c r="S271" s="247"/>
      <c r="T271" s="122"/>
      <c r="U271" s="122"/>
      <c r="V271" s="122"/>
    </row>
    <row r="272" spans="1:22" ht="17.25" customHeight="1" x14ac:dyDescent="0.25">
      <c r="T272" s="122"/>
      <c r="U272" s="122"/>
      <c r="V272" s="122"/>
    </row>
    <row r="273" spans="1:19" ht="17.25" customHeight="1" x14ac:dyDescent="0.35">
      <c r="B273" s="779" t="s">
        <v>525</v>
      </c>
      <c r="C273" s="779"/>
      <c r="D273" s="779"/>
      <c r="E273" s="779"/>
      <c r="F273" s="779"/>
      <c r="G273" s="779"/>
      <c r="H273" s="779"/>
      <c r="I273" s="122"/>
      <c r="J273" s="122"/>
      <c r="K273" s="122"/>
      <c r="L273" s="122"/>
      <c r="M273" s="122"/>
      <c r="N273" s="122"/>
      <c r="O273" s="122"/>
      <c r="P273" s="122"/>
    </row>
    <row r="274" spans="1:19" s="122" customFormat="1" ht="17.25" customHeight="1" thickBot="1" x14ac:dyDescent="0.3">
      <c r="A274" s="23"/>
    </row>
    <row r="275" spans="1:19" s="23" customFormat="1" ht="17.25" customHeight="1" thickBot="1" x14ac:dyDescent="0.3">
      <c r="B275" s="474" t="s">
        <v>348</v>
      </c>
      <c r="C275" s="475"/>
      <c r="D275" s="475"/>
      <c r="E275" s="475"/>
      <c r="F275" s="475"/>
      <c r="G275" s="475"/>
      <c r="H275" s="475"/>
      <c r="I275" s="475"/>
      <c r="J275" s="475"/>
      <c r="K275" s="475"/>
      <c r="L275" s="475"/>
      <c r="M275" s="475"/>
      <c r="N275" s="475"/>
      <c r="O275" s="475"/>
      <c r="P275" s="475"/>
      <c r="Q275" s="475"/>
      <c r="R275" s="475"/>
      <c r="S275" s="476"/>
    </row>
    <row r="276" spans="1:19" s="23" customFormat="1" ht="17.25" customHeight="1" thickBot="1" x14ac:dyDescent="0.3">
      <c r="B276" s="141" t="s">
        <v>349</v>
      </c>
      <c r="C276" s="740" t="s">
        <v>526</v>
      </c>
      <c r="D276" s="741"/>
      <c r="E276" s="741"/>
      <c r="F276" s="741"/>
      <c r="G276" s="741"/>
      <c r="H276" s="741"/>
      <c r="I276" s="742"/>
      <c r="J276" s="740" t="s">
        <v>351</v>
      </c>
      <c r="K276" s="741"/>
      <c r="L276" s="741"/>
      <c r="M276" s="741"/>
      <c r="N276" s="742"/>
      <c r="O276" s="439" t="s">
        <v>352</v>
      </c>
      <c r="P276" s="440"/>
      <c r="Q276" s="440"/>
      <c r="R276" s="440"/>
      <c r="S276" s="472"/>
    </row>
    <row r="277" spans="1:19" s="23" customFormat="1" ht="17.25" customHeight="1" x14ac:dyDescent="0.25">
      <c r="B277" s="142"/>
      <c r="C277" s="743"/>
      <c r="D277" s="744"/>
      <c r="E277" s="744"/>
      <c r="F277" s="744"/>
      <c r="G277" s="744"/>
      <c r="H277" s="744"/>
      <c r="I277" s="745"/>
      <c r="J277" s="743"/>
      <c r="K277" s="744"/>
      <c r="L277" s="744"/>
      <c r="M277" s="744"/>
      <c r="N277" s="744"/>
      <c r="O277" s="477"/>
      <c r="P277" s="478"/>
      <c r="Q277" s="478"/>
      <c r="R277" s="478"/>
      <c r="S277" s="479"/>
    </row>
    <row r="278" spans="1:19" s="23" customFormat="1" ht="17.25" customHeight="1" x14ac:dyDescent="0.25">
      <c r="B278" s="143"/>
      <c r="C278" s="647"/>
      <c r="D278" s="648"/>
      <c r="E278" s="648"/>
      <c r="F278" s="648"/>
      <c r="G278" s="648"/>
      <c r="H278" s="648"/>
      <c r="I278" s="649"/>
      <c r="J278" s="647"/>
      <c r="K278" s="648"/>
      <c r="L278" s="648"/>
      <c r="M278" s="648"/>
      <c r="N278" s="648"/>
      <c r="O278" s="480"/>
      <c r="P278" s="481"/>
      <c r="Q278" s="481"/>
      <c r="R278" s="481"/>
      <c r="S278" s="482"/>
    </row>
    <row r="279" spans="1:19" s="23" customFormat="1" ht="17.25" customHeight="1" x14ac:dyDescent="0.25">
      <c r="B279" s="143"/>
      <c r="C279" s="647"/>
      <c r="D279" s="648"/>
      <c r="E279" s="648"/>
      <c r="F279" s="648"/>
      <c r="G279" s="648"/>
      <c r="H279" s="648"/>
      <c r="I279" s="649"/>
      <c r="J279" s="647"/>
      <c r="K279" s="648"/>
      <c r="L279" s="648"/>
      <c r="M279" s="648"/>
      <c r="N279" s="648"/>
      <c r="O279" s="480"/>
      <c r="P279" s="481"/>
      <c r="Q279" s="481"/>
      <c r="R279" s="481"/>
      <c r="S279" s="482"/>
    </row>
    <row r="280" spans="1:19" s="23" customFormat="1" ht="17.25" customHeight="1" x14ac:dyDescent="0.25">
      <c r="B280" s="143"/>
      <c r="C280" s="647"/>
      <c r="D280" s="648"/>
      <c r="E280" s="648"/>
      <c r="F280" s="648"/>
      <c r="G280" s="648"/>
      <c r="H280" s="648"/>
      <c r="I280" s="649"/>
      <c r="J280" s="647"/>
      <c r="K280" s="648"/>
      <c r="L280" s="648"/>
      <c r="M280" s="648"/>
      <c r="N280" s="648"/>
      <c r="O280" s="480"/>
      <c r="P280" s="481"/>
      <c r="Q280" s="481"/>
      <c r="R280" s="481"/>
      <c r="S280" s="482"/>
    </row>
    <row r="281" spans="1:19" s="23" customFormat="1" ht="17.25" customHeight="1" x14ac:dyDescent="0.25">
      <c r="B281" s="143"/>
      <c r="C281" s="647"/>
      <c r="D281" s="648"/>
      <c r="E281" s="648"/>
      <c r="F281" s="648"/>
      <c r="G281" s="648"/>
      <c r="H281" s="648"/>
      <c r="I281" s="649"/>
      <c r="J281" s="647"/>
      <c r="K281" s="648"/>
      <c r="L281" s="648"/>
      <c r="M281" s="648"/>
      <c r="N281" s="648"/>
      <c r="O281" s="480"/>
      <c r="P281" s="481"/>
      <c r="Q281" s="481"/>
      <c r="R281" s="481"/>
      <c r="S281" s="482"/>
    </row>
    <row r="282" spans="1:19" s="23" customFormat="1" ht="17.25" customHeight="1" x14ac:dyDescent="0.25">
      <c r="B282" s="143"/>
      <c r="C282" s="647"/>
      <c r="D282" s="648"/>
      <c r="E282" s="648"/>
      <c r="F282" s="648"/>
      <c r="G282" s="648"/>
      <c r="H282" s="648"/>
      <c r="I282" s="649"/>
      <c r="J282" s="647"/>
      <c r="K282" s="648"/>
      <c r="L282" s="648"/>
      <c r="M282" s="648"/>
      <c r="N282" s="648"/>
      <c r="O282" s="480"/>
      <c r="P282" s="481"/>
      <c r="Q282" s="481"/>
      <c r="R282" s="481"/>
      <c r="S282" s="482"/>
    </row>
    <row r="283" spans="1:19" s="23" customFormat="1" ht="17.25" customHeight="1" x14ac:dyDescent="0.25">
      <c r="B283" s="143"/>
      <c r="C283" s="647"/>
      <c r="D283" s="648"/>
      <c r="E283" s="648"/>
      <c r="F283" s="648"/>
      <c r="G283" s="648"/>
      <c r="H283" s="648"/>
      <c r="I283" s="649"/>
      <c r="J283" s="647"/>
      <c r="K283" s="648"/>
      <c r="L283" s="648"/>
      <c r="M283" s="648"/>
      <c r="N283" s="648"/>
      <c r="O283" s="480"/>
      <c r="P283" s="481"/>
      <c r="Q283" s="481"/>
      <c r="R283" s="481"/>
      <c r="S283" s="482"/>
    </row>
    <row r="284" spans="1:19" s="23" customFormat="1" ht="17.25" customHeight="1" x14ac:dyDescent="0.25">
      <c r="B284" s="143"/>
      <c r="C284" s="647"/>
      <c r="D284" s="648"/>
      <c r="E284" s="648"/>
      <c r="F284" s="648"/>
      <c r="G284" s="648"/>
      <c r="H284" s="648"/>
      <c r="I284" s="649"/>
      <c r="J284" s="647"/>
      <c r="K284" s="648"/>
      <c r="L284" s="648"/>
      <c r="M284" s="648"/>
      <c r="N284" s="648"/>
      <c r="O284" s="480"/>
      <c r="P284" s="481"/>
      <c r="Q284" s="481"/>
      <c r="R284" s="481"/>
      <c r="S284" s="482"/>
    </row>
    <row r="285" spans="1:19" s="23" customFormat="1" ht="17.25" customHeight="1" x14ac:dyDescent="0.25">
      <c r="B285" s="143"/>
      <c r="C285" s="647"/>
      <c r="D285" s="648"/>
      <c r="E285" s="648"/>
      <c r="F285" s="648"/>
      <c r="G285" s="648"/>
      <c r="H285" s="648"/>
      <c r="I285" s="649"/>
      <c r="J285" s="647"/>
      <c r="K285" s="648"/>
      <c r="L285" s="648"/>
      <c r="M285" s="648"/>
      <c r="N285" s="648"/>
      <c r="O285" s="480"/>
      <c r="P285" s="481"/>
      <c r="Q285" s="481"/>
      <c r="R285" s="481"/>
      <c r="S285" s="482"/>
    </row>
    <row r="286" spans="1:19" s="23" customFormat="1" ht="17.25" customHeight="1" x14ac:dyDescent="0.25">
      <c r="B286" s="144"/>
      <c r="C286" s="647"/>
      <c r="D286" s="648"/>
      <c r="E286" s="648"/>
      <c r="F286" s="648"/>
      <c r="G286" s="648"/>
      <c r="H286" s="648"/>
      <c r="I286" s="649"/>
      <c r="J286" s="647"/>
      <c r="K286" s="648"/>
      <c r="L286" s="648"/>
      <c r="M286" s="648"/>
      <c r="N286" s="648"/>
      <c r="O286" s="480"/>
      <c r="P286" s="481"/>
      <c r="Q286" s="481"/>
      <c r="R286" s="481"/>
      <c r="S286" s="482"/>
    </row>
    <row r="287" spans="1:19" s="23" customFormat="1" ht="17.25" customHeight="1" x14ac:dyDescent="0.25">
      <c r="B287" s="144"/>
      <c r="C287" s="647"/>
      <c r="D287" s="648"/>
      <c r="E287" s="648"/>
      <c r="F287" s="648"/>
      <c r="G287" s="648"/>
      <c r="H287" s="648"/>
      <c r="I287" s="649"/>
      <c r="J287" s="647"/>
      <c r="K287" s="648"/>
      <c r="L287" s="648"/>
      <c r="M287" s="648"/>
      <c r="N287" s="648"/>
      <c r="O287" s="480"/>
      <c r="P287" s="481"/>
      <c r="Q287" s="481"/>
      <c r="R287" s="481"/>
      <c r="S287" s="482"/>
    </row>
    <row r="288" spans="1:19" s="23" customFormat="1" ht="17.25" customHeight="1" thickBot="1" x14ac:dyDescent="0.3">
      <c r="B288" s="145"/>
      <c r="C288" s="746"/>
      <c r="D288" s="747"/>
      <c r="E288" s="747"/>
      <c r="F288" s="747"/>
      <c r="G288" s="747"/>
      <c r="H288" s="747"/>
      <c r="I288" s="748"/>
      <c r="J288" s="746"/>
      <c r="K288" s="747"/>
      <c r="L288" s="747"/>
      <c r="M288" s="747"/>
      <c r="N288" s="747"/>
      <c r="O288" s="483"/>
      <c r="P288" s="484"/>
      <c r="Q288" s="484"/>
      <c r="R288" s="484"/>
      <c r="S288" s="485"/>
    </row>
    <row r="289" spans="2:23" s="23" customFormat="1" ht="17.25" customHeight="1" thickBot="1" x14ac:dyDescent="0.3">
      <c r="B289" s="50"/>
      <c r="C289" s="50"/>
      <c r="D289" s="50"/>
      <c r="E289" s="50"/>
      <c r="F289" s="50"/>
      <c r="G289" s="50"/>
      <c r="H289" s="50"/>
      <c r="I289" s="50"/>
      <c r="J289" s="50"/>
      <c r="K289" s="50"/>
      <c r="L289" s="50"/>
      <c r="M289" s="50"/>
      <c r="N289" s="50"/>
      <c r="O289" s="50"/>
      <c r="P289" s="50"/>
      <c r="Q289" s="50"/>
      <c r="R289" s="50"/>
      <c r="S289" s="50"/>
    </row>
    <row r="290" spans="2:23" s="23" customFormat="1" ht="17.25" customHeight="1" thickBot="1" x14ac:dyDescent="0.3">
      <c r="B290" s="474" t="s">
        <v>353</v>
      </c>
      <c r="C290" s="475"/>
      <c r="D290" s="475"/>
      <c r="E290" s="475"/>
      <c r="F290" s="475"/>
      <c r="G290" s="475"/>
      <c r="H290" s="475"/>
      <c r="I290" s="475"/>
      <c r="J290" s="475"/>
      <c r="K290" s="475"/>
      <c r="L290" s="475"/>
      <c r="M290" s="475"/>
      <c r="N290" s="475"/>
      <c r="O290" s="475"/>
      <c r="P290" s="475"/>
      <c r="Q290" s="475"/>
      <c r="R290" s="475"/>
      <c r="S290" s="476"/>
    </row>
    <row r="291" spans="2:23" s="23" customFormat="1" ht="17.25" customHeight="1" thickBot="1" x14ac:dyDescent="0.3">
      <c r="B291" s="141" t="s">
        <v>349</v>
      </c>
      <c r="C291" s="740" t="s">
        <v>526</v>
      </c>
      <c r="D291" s="741"/>
      <c r="E291" s="741"/>
      <c r="F291" s="741"/>
      <c r="G291" s="741"/>
      <c r="H291" s="741"/>
      <c r="I291" s="742"/>
      <c r="J291" s="740" t="s">
        <v>351</v>
      </c>
      <c r="K291" s="741"/>
      <c r="L291" s="741"/>
      <c r="M291" s="741"/>
      <c r="N291" s="742"/>
      <c r="O291" s="439" t="s">
        <v>352</v>
      </c>
      <c r="P291" s="440"/>
      <c r="Q291" s="440"/>
      <c r="R291" s="440"/>
      <c r="S291" s="472"/>
    </row>
    <row r="292" spans="2:23" s="23" customFormat="1" ht="17.25" customHeight="1" x14ac:dyDescent="0.25">
      <c r="B292" s="269">
        <v>43120</v>
      </c>
      <c r="C292" s="743" t="s">
        <v>817</v>
      </c>
      <c r="D292" s="744"/>
      <c r="E292" s="744"/>
      <c r="F292" s="744"/>
      <c r="G292" s="744"/>
      <c r="H292" s="744"/>
      <c r="I292" s="745"/>
      <c r="J292" s="743" t="s">
        <v>818</v>
      </c>
      <c r="K292" s="744"/>
      <c r="L292" s="744"/>
      <c r="M292" s="744"/>
      <c r="N292" s="744"/>
      <c r="O292" s="477" t="s">
        <v>819</v>
      </c>
      <c r="P292" s="478"/>
      <c r="Q292" s="478"/>
      <c r="R292" s="478"/>
      <c r="S292" s="479"/>
    </row>
    <row r="293" spans="2:23" s="23" customFormat="1" ht="17.25" customHeight="1" x14ac:dyDescent="0.25">
      <c r="B293" s="143" t="s">
        <v>820</v>
      </c>
      <c r="C293" s="647" t="s">
        <v>821</v>
      </c>
      <c r="D293" s="648"/>
      <c r="E293" s="648"/>
      <c r="F293" s="648"/>
      <c r="G293" s="648"/>
      <c r="H293" s="648"/>
      <c r="I293" s="649"/>
      <c r="J293" s="647" t="s">
        <v>822</v>
      </c>
      <c r="K293" s="648"/>
      <c r="L293" s="648"/>
      <c r="M293" s="648"/>
      <c r="N293" s="648"/>
      <c r="O293" s="480" t="s">
        <v>826</v>
      </c>
      <c r="P293" s="481"/>
      <c r="Q293" s="481"/>
      <c r="R293" s="481"/>
      <c r="S293" s="482"/>
    </row>
    <row r="294" spans="2:23" s="23" customFormat="1" ht="17.25" customHeight="1" x14ac:dyDescent="0.25">
      <c r="B294" s="143" t="s">
        <v>823</v>
      </c>
      <c r="C294" s="647" t="s">
        <v>824</v>
      </c>
      <c r="D294" s="648"/>
      <c r="E294" s="648"/>
      <c r="F294" s="648"/>
      <c r="G294" s="648"/>
      <c r="H294" s="648"/>
      <c r="I294" s="649"/>
      <c r="J294" s="647" t="s">
        <v>825</v>
      </c>
      <c r="K294" s="648"/>
      <c r="L294" s="648"/>
      <c r="M294" s="648"/>
      <c r="N294" s="648"/>
      <c r="O294" s="480" t="s">
        <v>827</v>
      </c>
      <c r="P294" s="481"/>
      <c r="Q294" s="481"/>
      <c r="R294" s="481"/>
      <c r="S294" s="482"/>
    </row>
    <row r="295" spans="2:23" s="23" customFormat="1" ht="17.25" customHeight="1" x14ac:dyDescent="0.25">
      <c r="B295" s="143" t="s">
        <v>828</v>
      </c>
      <c r="C295" s="647" t="s">
        <v>829</v>
      </c>
      <c r="D295" s="648"/>
      <c r="E295" s="648"/>
      <c r="F295" s="648"/>
      <c r="G295" s="648"/>
      <c r="H295" s="648"/>
      <c r="I295" s="649"/>
      <c r="J295" s="647" t="s">
        <v>831</v>
      </c>
      <c r="K295" s="648"/>
      <c r="L295" s="648"/>
      <c r="M295" s="648"/>
      <c r="N295" s="648"/>
      <c r="O295" s="480" t="s">
        <v>830</v>
      </c>
      <c r="P295" s="481"/>
      <c r="Q295" s="481"/>
      <c r="R295" s="481"/>
      <c r="S295" s="482"/>
    </row>
    <row r="296" spans="2:23" s="23" customFormat="1" ht="17.25" customHeight="1" x14ac:dyDescent="0.25">
      <c r="B296" s="143" t="s">
        <v>832</v>
      </c>
      <c r="C296" s="647" t="s">
        <v>833</v>
      </c>
      <c r="D296" s="648"/>
      <c r="E296" s="648"/>
      <c r="F296" s="648"/>
      <c r="G296" s="648"/>
      <c r="H296" s="648"/>
      <c r="I296" s="649"/>
      <c r="J296" s="647" t="s">
        <v>834</v>
      </c>
      <c r="K296" s="648"/>
      <c r="L296" s="648"/>
      <c r="M296" s="648"/>
      <c r="N296" s="648"/>
      <c r="O296" s="480" t="s">
        <v>819</v>
      </c>
      <c r="P296" s="481"/>
      <c r="Q296" s="481"/>
      <c r="R296" s="481"/>
      <c r="S296" s="482"/>
    </row>
    <row r="297" spans="2:23" s="23" customFormat="1" ht="17.25" customHeight="1" x14ac:dyDescent="0.25">
      <c r="B297" s="143" t="s">
        <v>835</v>
      </c>
      <c r="C297" s="647" t="s">
        <v>836</v>
      </c>
      <c r="D297" s="648"/>
      <c r="E297" s="648"/>
      <c r="F297" s="648"/>
      <c r="G297" s="648"/>
      <c r="H297" s="648"/>
      <c r="I297" s="649"/>
      <c r="J297" s="647" t="s">
        <v>838</v>
      </c>
      <c r="K297" s="648"/>
      <c r="L297" s="648"/>
      <c r="M297" s="648"/>
      <c r="N297" s="648"/>
      <c r="O297" s="480" t="s">
        <v>837</v>
      </c>
      <c r="P297" s="481"/>
      <c r="Q297" s="481"/>
      <c r="R297" s="481"/>
      <c r="S297" s="482"/>
    </row>
    <row r="298" spans="2:23" s="23" customFormat="1" ht="17.25" customHeight="1" x14ac:dyDescent="0.25">
      <c r="B298" s="143" t="s">
        <v>839</v>
      </c>
      <c r="C298" s="647" t="s">
        <v>840</v>
      </c>
      <c r="D298" s="648"/>
      <c r="E298" s="648"/>
      <c r="F298" s="648"/>
      <c r="G298" s="648"/>
      <c r="H298" s="648"/>
      <c r="I298" s="649"/>
      <c r="J298" s="647" t="s">
        <v>818</v>
      </c>
      <c r="K298" s="648"/>
      <c r="L298" s="648"/>
      <c r="M298" s="648"/>
      <c r="N298" s="648"/>
      <c r="O298" s="480" t="s">
        <v>841</v>
      </c>
      <c r="P298" s="481"/>
      <c r="Q298" s="481"/>
      <c r="R298" s="481"/>
      <c r="S298" s="482"/>
    </row>
    <row r="299" spans="2:23" s="23" customFormat="1" ht="17.25" customHeight="1" x14ac:dyDescent="0.25">
      <c r="B299" s="143" t="s">
        <v>842</v>
      </c>
      <c r="C299" s="647" t="s">
        <v>843</v>
      </c>
      <c r="D299" s="648"/>
      <c r="E299" s="648"/>
      <c r="F299" s="648"/>
      <c r="G299" s="648"/>
      <c r="H299" s="648"/>
      <c r="I299" s="649"/>
      <c r="J299" s="647" t="s">
        <v>844</v>
      </c>
      <c r="K299" s="648"/>
      <c r="L299" s="648"/>
      <c r="M299" s="648"/>
      <c r="N299" s="648"/>
      <c r="O299" s="480" t="s">
        <v>845</v>
      </c>
      <c r="P299" s="481"/>
      <c r="Q299" s="481"/>
      <c r="R299" s="481"/>
      <c r="S299" s="482"/>
      <c r="W299"/>
    </row>
    <row r="300" spans="2:23" s="23" customFormat="1" ht="17.25" customHeight="1" x14ac:dyDescent="0.25">
      <c r="B300" s="143" t="s">
        <v>823</v>
      </c>
      <c r="C300" s="647" t="s">
        <v>846</v>
      </c>
      <c r="D300" s="648"/>
      <c r="E300" s="648"/>
      <c r="F300" s="648"/>
      <c r="G300" s="648"/>
      <c r="H300" s="648"/>
      <c r="I300" s="649"/>
      <c r="J300" s="647" t="s">
        <v>818</v>
      </c>
      <c r="K300" s="648"/>
      <c r="L300" s="648"/>
      <c r="M300" s="648"/>
      <c r="N300" s="648"/>
      <c r="O300" s="480" t="s">
        <v>845</v>
      </c>
      <c r="P300" s="481"/>
      <c r="Q300" s="481"/>
      <c r="R300" s="481"/>
      <c r="S300" s="482"/>
      <c r="W300"/>
    </row>
    <row r="301" spans="2:23" s="23" customFormat="1" ht="17.25" customHeight="1" x14ac:dyDescent="0.25">
      <c r="B301" s="143" t="s">
        <v>847</v>
      </c>
      <c r="C301" s="647" t="s">
        <v>848</v>
      </c>
      <c r="D301" s="648"/>
      <c r="E301" s="648"/>
      <c r="F301" s="648"/>
      <c r="G301" s="648"/>
      <c r="H301" s="648"/>
      <c r="I301" s="649"/>
      <c r="J301" s="647" t="s">
        <v>849</v>
      </c>
      <c r="K301" s="648"/>
      <c r="L301" s="648"/>
      <c r="M301" s="648"/>
      <c r="N301" s="648"/>
      <c r="O301" s="480" t="s">
        <v>837</v>
      </c>
      <c r="P301" s="481"/>
      <c r="Q301" s="481"/>
      <c r="R301" s="481"/>
      <c r="S301" s="482"/>
      <c r="W301"/>
    </row>
    <row r="302" spans="2:23" s="23" customFormat="1" ht="17.25" customHeight="1" x14ac:dyDescent="0.25">
      <c r="B302" s="143"/>
      <c r="C302" s="647"/>
      <c r="D302" s="648"/>
      <c r="E302" s="648"/>
      <c r="F302" s="648"/>
      <c r="G302" s="648"/>
      <c r="H302" s="648"/>
      <c r="I302" s="649"/>
      <c r="J302" s="647"/>
      <c r="K302" s="648"/>
      <c r="L302" s="648"/>
      <c r="M302" s="648"/>
      <c r="N302" s="648"/>
      <c r="O302" s="480"/>
      <c r="P302" s="481"/>
      <c r="Q302" s="481"/>
      <c r="R302" s="481"/>
      <c r="S302" s="482"/>
      <c r="W302"/>
    </row>
    <row r="303" spans="2:23" s="23" customFormat="1" ht="17.25" customHeight="1" x14ac:dyDescent="0.25">
      <c r="B303" s="144"/>
      <c r="C303" s="751"/>
      <c r="D303" s="752"/>
      <c r="E303" s="752"/>
      <c r="F303" s="752"/>
      <c r="G303" s="752"/>
      <c r="H303" s="752"/>
      <c r="I303" s="753"/>
      <c r="J303" s="754"/>
      <c r="K303" s="752"/>
      <c r="L303" s="752"/>
      <c r="M303" s="752"/>
      <c r="N303" s="753"/>
      <c r="O303" s="480"/>
      <c r="P303" s="481"/>
      <c r="Q303" s="481"/>
      <c r="R303" s="481"/>
      <c r="S303" s="482"/>
      <c r="W303"/>
    </row>
    <row r="304" spans="2:23" s="23" customFormat="1" ht="17.25" customHeight="1" x14ac:dyDescent="0.25">
      <c r="B304" s="144"/>
      <c r="C304" s="751"/>
      <c r="D304" s="752"/>
      <c r="E304" s="752"/>
      <c r="F304" s="752"/>
      <c r="G304" s="752"/>
      <c r="H304" s="752"/>
      <c r="I304" s="753"/>
      <c r="J304" s="754"/>
      <c r="K304" s="752"/>
      <c r="L304" s="752"/>
      <c r="M304" s="752"/>
      <c r="N304" s="753"/>
      <c r="O304" s="480"/>
      <c r="P304" s="481"/>
      <c r="Q304" s="481"/>
      <c r="R304" s="481"/>
      <c r="S304" s="482"/>
      <c r="W304"/>
    </row>
    <row r="305" spans="2:23" s="23" customFormat="1" ht="17.25" customHeight="1" thickBot="1" x14ac:dyDescent="0.3">
      <c r="B305" s="145"/>
      <c r="C305" s="755"/>
      <c r="D305" s="756"/>
      <c r="E305" s="756"/>
      <c r="F305" s="756"/>
      <c r="G305" s="756"/>
      <c r="H305" s="756"/>
      <c r="I305" s="757"/>
      <c r="J305" s="758"/>
      <c r="K305" s="756"/>
      <c r="L305" s="756"/>
      <c r="M305" s="756"/>
      <c r="N305" s="757"/>
      <c r="O305" s="483"/>
      <c r="P305" s="484"/>
      <c r="Q305" s="484"/>
      <c r="R305" s="484"/>
      <c r="S305" s="485"/>
      <c r="W305"/>
    </row>
    <row r="306" spans="2:23" s="23" customFormat="1" ht="17.25" customHeight="1" thickBot="1" x14ac:dyDescent="0.3">
      <c r="W306"/>
    </row>
    <row r="307" spans="2:23" s="23" customFormat="1" ht="17.25" customHeight="1" thickBot="1" x14ac:dyDescent="0.3">
      <c r="B307" s="474" t="s">
        <v>354</v>
      </c>
      <c r="C307" s="475"/>
      <c r="D307" s="475"/>
      <c r="E307" s="475"/>
      <c r="F307" s="475"/>
      <c r="G307" s="475"/>
      <c r="H307" s="475"/>
      <c r="I307" s="475"/>
      <c r="J307" s="475"/>
      <c r="K307" s="475"/>
      <c r="L307" s="475"/>
      <c r="M307" s="475"/>
      <c r="N307" s="475"/>
      <c r="O307" s="475"/>
      <c r="P307" s="475"/>
      <c r="Q307" s="475"/>
      <c r="R307" s="475"/>
      <c r="S307" s="476"/>
      <c r="W307" s="122"/>
    </row>
    <row r="308" spans="2:23" s="23" customFormat="1" ht="17.25" customHeight="1" thickBot="1" x14ac:dyDescent="0.3">
      <c r="B308" s="141" t="s">
        <v>349</v>
      </c>
      <c r="C308" s="759" t="s">
        <v>526</v>
      </c>
      <c r="D308" s="760"/>
      <c r="E308" s="760"/>
      <c r="F308" s="760"/>
      <c r="G308" s="760"/>
      <c r="H308" s="760"/>
      <c r="I308" s="761"/>
      <c r="J308" s="762" t="s">
        <v>351</v>
      </c>
      <c r="K308" s="760"/>
      <c r="L308" s="760"/>
      <c r="M308" s="760"/>
      <c r="N308" s="761"/>
      <c r="O308" s="439" t="s">
        <v>352</v>
      </c>
      <c r="P308" s="440"/>
      <c r="Q308" s="440"/>
      <c r="R308" s="440"/>
      <c r="S308" s="472"/>
      <c r="W308" s="122"/>
    </row>
    <row r="309" spans="2:23" s="23" customFormat="1" ht="17.25" customHeight="1" x14ac:dyDescent="0.25">
      <c r="B309" s="142" t="s">
        <v>850</v>
      </c>
      <c r="C309" s="650" t="s">
        <v>851</v>
      </c>
      <c r="D309" s="651"/>
      <c r="E309" s="651"/>
      <c r="F309" s="651"/>
      <c r="G309" s="651"/>
      <c r="H309" s="651"/>
      <c r="I309" s="652"/>
      <c r="J309" s="653" t="s">
        <v>852</v>
      </c>
      <c r="K309" s="651"/>
      <c r="L309" s="651"/>
      <c r="M309" s="651"/>
      <c r="N309" s="652"/>
      <c r="O309" s="477" t="s">
        <v>867</v>
      </c>
      <c r="P309" s="478"/>
      <c r="Q309" s="478"/>
      <c r="R309" s="478"/>
      <c r="S309" s="479"/>
      <c r="W309" s="122"/>
    </row>
    <row r="310" spans="2:23" s="23" customFormat="1" ht="17.25" customHeight="1" x14ac:dyDescent="0.25">
      <c r="B310" s="143" t="s">
        <v>853</v>
      </c>
      <c r="C310" s="647" t="s">
        <v>854</v>
      </c>
      <c r="D310" s="648"/>
      <c r="E310" s="648"/>
      <c r="F310" s="648"/>
      <c r="G310" s="648"/>
      <c r="H310" s="648"/>
      <c r="I310" s="649"/>
      <c r="J310" s="647" t="s">
        <v>855</v>
      </c>
      <c r="K310" s="648"/>
      <c r="L310" s="648"/>
      <c r="M310" s="648"/>
      <c r="N310" s="648"/>
      <c r="O310" s="480" t="s">
        <v>868</v>
      </c>
      <c r="P310" s="481"/>
      <c r="Q310" s="481"/>
      <c r="R310" s="481"/>
      <c r="S310" s="482"/>
      <c r="W310" s="122"/>
    </row>
    <row r="311" spans="2:23" s="23" customFormat="1" ht="17.25" customHeight="1" x14ac:dyDescent="0.25">
      <c r="B311" s="143" t="s">
        <v>859</v>
      </c>
      <c r="C311" s="647" t="s">
        <v>860</v>
      </c>
      <c r="D311" s="648"/>
      <c r="E311" s="648"/>
      <c r="F311" s="648"/>
      <c r="G311" s="648"/>
      <c r="H311" s="648"/>
      <c r="I311" s="649"/>
      <c r="J311" s="647" t="s">
        <v>861</v>
      </c>
      <c r="K311" s="648"/>
      <c r="L311" s="648"/>
      <c r="M311" s="648"/>
      <c r="N311" s="648"/>
      <c r="O311" s="480" t="s">
        <v>865</v>
      </c>
      <c r="P311" s="481"/>
      <c r="Q311" s="481"/>
      <c r="R311" s="481"/>
      <c r="S311" s="482"/>
      <c r="W311" s="122"/>
    </row>
    <row r="312" spans="2:23" s="23" customFormat="1" ht="17.25" customHeight="1" x14ac:dyDescent="0.25">
      <c r="B312" s="810">
        <v>43128</v>
      </c>
      <c r="C312" s="647" t="s">
        <v>862</v>
      </c>
      <c r="D312" s="648"/>
      <c r="E312" s="648"/>
      <c r="F312" s="648"/>
      <c r="G312" s="648"/>
      <c r="H312" s="648"/>
      <c r="I312" s="649"/>
      <c r="J312" s="647" t="s">
        <v>861</v>
      </c>
      <c r="K312" s="648"/>
      <c r="L312" s="648"/>
      <c r="M312" s="648"/>
      <c r="N312" s="648"/>
      <c r="O312" s="480" t="s">
        <v>865</v>
      </c>
      <c r="P312" s="481"/>
      <c r="Q312" s="481"/>
      <c r="R312" s="481"/>
      <c r="S312" s="482"/>
      <c r="W312" s="122"/>
    </row>
    <row r="313" spans="2:23" s="23" customFormat="1" ht="17.25" customHeight="1" x14ac:dyDescent="0.25">
      <c r="B313" s="809" t="s">
        <v>864</v>
      </c>
      <c r="C313" s="647" t="s">
        <v>863</v>
      </c>
      <c r="D313" s="648"/>
      <c r="E313" s="648"/>
      <c r="F313" s="648"/>
      <c r="G313" s="648"/>
      <c r="H313" s="648"/>
      <c r="I313" s="649"/>
      <c r="J313" s="647" t="s">
        <v>861</v>
      </c>
      <c r="K313" s="648"/>
      <c r="L313" s="648"/>
      <c r="M313" s="648"/>
      <c r="N313" s="648"/>
      <c r="O313" s="480" t="s">
        <v>866</v>
      </c>
      <c r="P313" s="481"/>
      <c r="Q313" s="481"/>
      <c r="R313" s="481"/>
      <c r="S313" s="482"/>
      <c r="W313" s="122"/>
    </row>
    <row r="314" spans="2:23" s="23" customFormat="1" ht="17.25" customHeight="1" x14ac:dyDescent="0.25">
      <c r="B314" s="143"/>
      <c r="C314" s="647"/>
      <c r="D314" s="648"/>
      <c r="E314" s="648"/>
      <c r="F314" s="648"/>
      <c r="G314" s="648"/>
      <c r="H314" s="648"/>
      <c r="I314" s="649"/>
      <c r="J314" s="647"/>
      <c r="K314" s="648"/>
      <c r="L314" s="648"/>
      <c r="M314" s="648"/>
      <c r="N314" s="648"/>
      <c r="O314" s="480"/>
      <c r="P314" s="481"/>
      <c r="Q314" s="481"/>
      <c r="R314" s="481"/>
      <c r="S314" s="482"/>
      <c r="W314" s="122"/>
    </row>
    <row r="315" spans="2:23" s="23" customFormat="1" ht="17.25" customHeight="1" x14ac:dyDescent="0.25">
      <c r="B315" s="143"/>
      <c r="C315" s="647"/>
      <c r="D315" s="648"/>
      <c r="E315" s="648"/>
      <c r="F315" s="648"/>
      <c r="G315" s="648"/>
      <c r="H315" s="648"/>
      <c r="I315" s="649"/>
      <c r="J315" s="647"/>
      <c r="K315" s="648"/>
      <c r="L315" s="648"/>
      <c r="M315" s="648"/>
      <c r="N315" s="648"/>
      <c r="O315" s="480"/>
      <c r="P315" s="481"/>
      <c r="Q315" s="481"/>
      <c r="R315" s="481"/>
      <c r="S315" s="482"/>
      <c r="W315" s="122"/>
    </row>
    <row r="316" spans="2:23" s="23" customFormat="1" ht="17.25" customHeight="1" x14ac:dyDescent="0.25">
      <c r="B316" s="143"/>
      <c r="C316" s="647"/>
      <c r="D316" s="648"/>
      <c r="E316" s="648"/>
      <c r="F316" s="648"/>
      <c r="G316" s="648"/>
      <c r="H316" s="648"/>
      <c r="I316" s="649"/>
      <c r="J316" s="647"/>
      <c r="K316" s="648"/>
      <c r="L316" s="648"/>
      <c r="M316" s="648"/>
      <c r="N316" s="648"/>
      <c r="O316" s="480"/>
      <c r="P316" s="481"/>
      <c r="Q316" s="481"/>
      <c r="R316" s="481"/>
      <c r="S316" s="482"/>
      <c r="W316" s="122"/>
    </row>
    <row r="317" spans="2:23" s="23" customFormat="1" ht="17.25" customHeight="1" x14ac:dyDescent="0.25">
      <c r="B317" s="144"/>
      <c r="C317" s="751"/>
      <c r="D317" s="752"/>
      <c r="E317" s="752"/>
      <c r="F317" s="752"/>
      <c r="G317" s="752"/>
      <c r="H317" s="752"/>
      <c r="I317" s="753"/>
      <c r="J317" s="754"/>
      <c r="K317" s="752"/>
      <c r="L317" s="752"/>
      <c r="M317" s="752"/>
      <c r="N317" s="753"/>
      <c r="O317" s="480"/>
      <c r="P317" s="481"/>
      <c r="Q317" s="481"/>
      <c r="R317" s="481"/>
      <c r="S317" s="482"/>
      <c r="W317" s="122"/>
    </row>
    <row r="318" spans="2:23" s="23" customFormat="1" ht="17.25" customHeight="1" x14ac:dyDescent="0.25">
      <c r="B318" s="144"/>
      <c r="C318" s="751"/>
      <c r="D318" s="752"/>
      <c r="E318" s="752"/>
      <c r="F318" s="752"/>
      <c r="G318" s="752"/>
      <c r="H318" s="752"/>
      <c r="I318" s="753"/>
      <c r="J318" s="754"/>
      <c r="K318" s="752"/>
      <c r="L318" s="752"/>
      <c r="M318" s="752"/>
      <c r="N318" s="753"/>
      <c r="O318" s="480"/>
      <c r="P318" s="481"/>
      <c r="Q318" s="481"/>
      <c r="R318" s="481"/>
      <c r="S318" s="482"/>
      <c r="W318" s="122"/>
    </row>
    <row r="319" spans="2:23" s="23" customFormat="1" ht="17.25" customHeight="1" thickBot="1" x14ac:dyDescent="0.3">
      <c r="B319" s="145"/>
      <c r="C319" s="755"/>
      <c r="D319" s="756"/>
      <c r="E319" s="756"/>
      <c r="F319" s="756"/>
      <c r="G319" s="756"/>
      <c r="H319" s="756"/>
      <c r="I319" s="757"/>
      <c r="J319" s="758"/>
      <c r="K319" s="756"/>
      <c r="L319" s="756"/>
      <c r="M319" s="756"/>
      <c r="N319" s="757"/>
      <c r="O319" s="483"/>
      <c r="P319" s="484"/>
      <c r="Q319" s="484"/>
      <c r="R319" s="484"/>
      <c r="S319" s="485"/>
      <c r="W319" s="122"/>
    </row>
    <row r="320" spans="2:23" s="23" customFormat="1" ht="17.25" customHeight="1" thickBot="1" x14ac:dyDescent="0.3">
      <c r="B320" s="146"/>
      <c r="C320" s="50"/>
      <c r="D320" s="50"/>
      <c r="E320" s="50"/>
      <c r="F320" s="50"/>
      <c r="G320" s="50"/>
      <c r="H320" s="50"/>
      <c r="I320" s="50"/>
      <c r="J320" s="50"/>
      <c r="K320" s="50"/>
      <c r="L320" s="50"/>
      <c r="M320" s="50"/>
      <c r="N320" s="50"/>
      <c r="O320" s="50"/>
      <c r="P320" s="50"/>
      <c r="Q320" s="50"/>
      <c r="R320" s="50"/>
      <c r="S320" s="50"/>
      <c r="W320" s="122"/>
    </row>
    <row r="321" spans="1:27" s="23" customFormat="1" ht="17.25" customHeight="1" thickBot="1" x14ac:dyDescent="0.3">
      <c r="B321" s="474" t="s">
        <v>355</v>
      </c>
      <c r="C321" s="475"/>
      <c r="D321" s="475"/>
      <c r="E321" s="475"/>
      <c r="F321" s="475"/>
      <c r="G321" s="475"/>
      <c r="H321" s="475"/>
      <c r="I321" s="475"/>
      <c r="J321" s="475"/>
      <c r="K321" s="475"/>
      <c r="L321" s="475"/>
      <c r="M321" s="475"/>
      <c r="N321" s="475"/>
      <c r="O321" s="475"/>
      <c r="P321" s="475"/>
      <c r="Q321" s="475"/>
      <c r="R321" s="475"/>
      <c r="S321" s="476"/>
      <c r="W321" s="122"/>
    </row>
    <row r="322" spans="1:27" s="23" customFormat="1" ht="17.25" customHeight="1" thickBot="1" x14ac:dyDescent="0.3">
      <c r="B322" s="141" t="s">
        <v>349</v>
      </c>
      <c r="C322" s="759" t="s">
        <v>526</v>
      </c>
      <c r="D322" s="760"/>
      <c r="E322" s="760"/>
      <c r="F322" s="760"/>
      <c r="G322" s="760"/>
      <c r="H322" s="760"/>
      <c r="I322" s="761"/>
      <c r="J322" s="762" t="s">
        <v>351</v>
      </c>
      <c r="K322" s="760"/>
      <c r="L322" s="760"/>
      <c r="M322" s="760"/>
      <c r="N322" s="761"/>
      <c r="O322" s="439" t="s">
        <v>352</v>
      </c>
      <c r="P322" s="440"/>
      <c r="Q322" s="440"/>
      <c r="R322" s="440"/>
      <c r="S322" s="472"/>
      <c r="W322" s="122"/>
    </row>
    <row r="323" spans="1:27" s="23" customFormat="1" ht="17.25" customHeight="1" x14ac:dyDescent="0.25">
      <c r="B323" s="142" t="s">
        <v>856</v>
      </c>
      <c r="C323" s="650" t="s">
        <v>857</v>
      </c>
      <c r="D323" s="651"/>
      <c r="E323" s="651"/>
      <c r="F323" s="651"/>
      <c r="G323" s="651"/>
      <c r="H323" s="651"/>
      <c r="I323" s="652"/>
      <c r="J323" s="653" t="s">
        <v>858</v>
      </c>
      <c r="K323" s="651"/>
      <c r="L323" s="651"/>
      <c r="M323" s="651"/>
      <c r="N323" s="652"/>
      <c r="O323" s="477" t="s">
        <v>869</v>
      </c>
      <c r="P323" s="478"/>
      <c r="Q323" s="478"/>
      <c r="R323" s="478"/>
      <c r="S323" s="479"/>
      <c r="W323" s="122"/>
    </row>
    <row r="324" spans="1:27" s="23" customFormat="1" ht="17.25" customHeight="1" x14ac:dyDescent="0.25">
      <c r="B324" s="144"/>
      <c r="C324" s="751"/>
      <c r="D324" s="752"/>
      <c r="E324" s="752"/>
      <c r="F324" s="752"/>
      <c r="G324" s="752"/>
      <c r="H324" s="752"/>
      <c r="I324" s="753"/>
      <c r="J324" s="754"/>
      <c r="K324" s="752"/>
      <c r="L324" s="752"/>
      <c r="M324" s="752"/>
      <c r="N324" s="753"/>
      <c r="O324" s="480"/>
      <c r="P324" s="481"/>
      <c r="Q324" s="481"/>
      <c r="R324" s="481"/>
      <c r="S324" s="482"/>
      <c r="W324" s="122"/>
    </row>
    <row r="325" spans="1:27" s="23" customFormat="1" ht="17.25" customHeight="1" x14ac:dyDescent="0.25">
      <c r="B325" s="144"/>
      <c r="C325" s="751"/>
      <c r="D325" s="752"/>
      <c r="E325" s="752"/>
      <c r="F325" s="752"/>
      <c r="G325" s="752"/>
      <c r="H325" s="752"/>
      <c r="I325" s="753"/>
      <c r="J325" s="754"/>
      <c r="K325" s="752"/>
      <c r="L325" s="752"/>
      <c r="M325" s="752"/>
      <c r="N325" s="753"/>
      <c r="O325" s="480"/>
      <c r="P325" s="481"/>
      <c r="Q325" s="481"/>
      <c r="R325" s="481"/>
      <c r="S325" s="482"/>
      <c r="W325" s="122"/>
    </row>
    <row r="326" spans="1:27" s="23" customFormat="1" ht="17.25" customHeight="1" x14ac:dyDescent="0.25">
      <c r="B326" s="144"/>
      <c r="C326" s="751"/>
      <c r="D326" s="752"/>
      <c r="E326" s="752"/>
      <c r="F326" s="752"/>
      <c r="G326" s="752"/>
      <c r="H326" s="752"/>
      <c r="I326" s="753"/>
      <c r="J326" s="754"/>
      <c r="K326" s="752"/>
      <c r="L326" s="752"/>
      <c r="M326" s="752"/>
      <c r="N326" s="753"/>
      <c r="O326" s="480"/>
      <c r="P326" s="481"/>
      <c r="Q326" s="481"/>
      <c r="R326" s="481"/>
      <c r="S326" s="482"/>
      <c r="W326" s="122"/>
    </row>
    <row r="327" spans="1:27" s="23" customFormat="1" ht="17.25" customHeight="1" x14ac:dyDescent="0.25">
      <c r="B327" s="144"/>
      <c r="C327" s="751"/>
      <c r="D327" s="752"/>
      <c r="E327" s="752"/>
      <c r="F327" s="752"/>
      <c r="G327" s="752"/>
      <c r="H327" s="752"/>
      <c r="I327" s="753"/>
      <c r="J327" s="754"/>
      <c r="K327" s="752"/>
      <c r="L327" s="752"/>
      <c r="M327" s="752"/>
      <c r="N327" s="753"/>
      <c r="O327" s="480"/>
      <c r="P327" s="481"/>
      <c r="Q327" s="481"/>
      <c r="R327" s="481"/>
      <c r="S327" s="482"/>
      <c r="W327" s="122"/>
    </row>
    <row r="328" spans="1:27" s="23" customFormat="1" ht="17.25" customHeight="1" x14ac:dyDescent="0.25">
      <c r="B328" s="144"/>
      <c r="C328" s="751"/>
      <c r="D328" s="752"/>
      <c r="E328" s="752"/>
      <c r="F328" s="752"/>
      <c r="G328" s="752"/>
      <c r="H328" s="752"/>
      <c r="I328" s="753"/>
      <c r="J328" s="754"/>
      <c r="K328" s="752"/>
      <c r="L328" s="752"/>
      <c r="M328" s="752"/>
      <c r="N328" s="753"/>
      <c r="O328" s="480"/>
      <c r="P328" s="481"/>
      <c r="Q328" s="481"/>
      <c r="R328" s="481"/>
      <c r="S328" s="482"/>
      <c r="W328" s="122"/>
    </row>
    <row r="329" spans="1:27" s="23" customFormat="1" ht="17.25" customHeight="1" x14ac:dyDescent="0.25">
      <c r="B329" s="144"/>
      <c r="C329" s="751"/>
      <c r="D329" s="752"/>
      <c r="E329" s="752"/>
      <c r="F329" s="752"/>
      <c r="G329" s="752"/>
      <c r="H329" s="752"/>
      <c r="I329" s="753"/>
      <c r="J329" s="754"/>
      <c r="K329" s="752"/>
      <c r="L329" s="752"/>
      <c r="M329" s="752"/>
      <c r="N329" s="753"/>
      <c r="O329" s="480"/>
      <c r="P329" s="481"/>
      <c r="Q329" s="481"/>
      <c r="R329" s="481"/>
      <c r="S329" s="482"/>
      <c r="W329" s="122"/>
    </row>
    <row r="330" spans="1:27" s="23" customFormat="1" ht="17.25" customHeight="1" x14ac:dyDescent="0.25">
      <c r="B330" s="144"/>
      <c r="C330" s="751"/>
      <c r="D330" s="752"/>
      <c r="E330" s="752"/>
      <c r="F330" s="752"/>
      <c r="G330" s="752"/>
      <c r="H330" s="752"/>
      <c r="I330" s="753"/>
      <c r="J330" s="754"/>
      <c r="K330" s="752"/>
      <c r="L330" s="752"/>
      <c r="M330" s="752"/>
      <c r="N330" s="753"/>
      <c r="O330" s="480"/>
      <c r="P330" s="481"/>
      <c r="Q330" s="481"/>
      <c r="R330" s="481"/>
      <c r="S330" s="482"/>
      <c r="W330" s="122"/>
    </row>
    <row r="331" spans="1:27" s="23" customFormat="1" ht="17.25" customHeight="1" thickBot="1" x14ac:dyDescent="0.3">
      <c r="B331" s="145"/>
      <c r="C331" s="755"/>
      <c r="D331" s="756"/>
      <c r="E331" s="756"/>
      <c r="F331" s="756"/>
      <c r="G331" s="756"/>
      <c r="H331" s="756"/>
      <c r="I331" s="757"/>
      <c r="J331" s="758"/>
      <c r="K331" s="756"/>
      <c r="L331" s="756"/>
      <c r="M331" s="756"/>
      <c r="N331" s="757"/>
      <c r="O331" s="483"/>
      <c r="P331" s="484"/>
      <c r="Q331" s="484"/>
      <c r="R331" s="484"/>
      <c r="S331" s="485"/>
      <c r="W331" s="122"/>
    </row>
    <row r="332" spans="1:27" ht="17.25" customHeight="1" x14ac:dyDescent="0.25">
      <c r="B332" s="122"/>
      <c r="C332" s="122"/>
      <c r="D332" s="122"/>
      <c r="E332" s="122"/>
      <c r="F332" s="122"/>
      <c r="G332" s="122"/>
      <c r="H332" s="122"/>
      <c r="I332" s="122"/>
      <c r="J332" s="122"/>
      <c r="K332" s="122"/>
      <c r="L332" s="122"/>
      <c r="M332" s="122"/>
      <c r="N332" s="122"/>
      <c r="O332" s="122"/>
      <c r="P332" s="122"/>
      <c r="Q332" s="122"/>
      <c r="R332" s="122"/>
      <c r="T332" s="23"/>
      <c r="U332" s="23"/>
      <c r="V332" s="23"/>
      <c r="W332" s="23"/>
      <c r="X332" s="23"/>
      <c r="Y332" s="23"/>
      <c r="Z332" s="23"/>
      <c r="AA332" s="23"/>
    </row>
    <row r="333" spans="1:27" ht="17.25" customHeight="1" x14ac:dyDescent="0.25">
      <c r="B333" s="573" t="s">
        <v>529</v>
      </c>
      <c r="C333" s="573"/>
      <c r="D333" s="573"/>
      <c r="E333" s="573"/>
      <c r="F333" s="573"/>
      <c r="G333" s="573"/>
      <c r="H333" s="573"/>
      <c r="I333" s="573"/>
      <c r="J333" s="122"/>
      <c r="K333" s="122"/>
      <c r="L333" s="122"/>
      <c r="M333" s="122"/>
      <c r="N333" s="122"/>
      <c r="O333" s="122"/>
      <c r="P333" s="122"/>
    </row>
    <row r="334" spans="1:27" s="122" customFormat="1" ht="17.25" customHeight="1" x14ac:dyDescent="0.25">
      <c r="A334" s="23"/>
    </row>
    <row r="335" spans="1:27" ht="17.25" customHeight="1" thickBot="1" x14ac:dyDescent="0.3">
      <c r="B335" s="763" t="s">
        <v>750</v>
      </c>
      <c r="C335" s="763"/>
      <c r="D335" s="763"/>
      <c r="E335" s="763"/>
      <c r="F335" s="763"/>
      <c r="G335" s="763"/>
      <c r="H335" s="122"/>
      <c r="Q335" s="122"/>
    </row>
    <row r="336" spans="1:27" ht="17.25" customHeight="1" x14ac:dyDescent="0.25">
      <c r="B336" s="778" t="s">
        <v>66</v>
      </c>
      <c r="C336" s="496" t="s">
        <v>419</v>
      </c>
      <c r="D336" s="496"/>
      <c r="E336" s="496"/>
      <c r="F336" s="496" t="s">
        <v>418</v>
      </c>
      <c r="G336" s="496"/>
      <c r="H336" s="496"/>
      <c r="I336" s="496" t="s">
        <v>417</v>
      </c>
      <c r="J336" s="496"/>
      <c r="K336" s="496"/>
      <c r="L336" s="496" t="s">
        <v>391</v>
      </c>
      <c r="M336" s="496" t="s">
        <v>392</v>
      </c>
      <c r="N336" s="496" t="s">
        <v>393</v>
      </c>
      <c r="O336" s="496" t="s">
        <v>394</v>
      </c>
      <c r="P336" s="496" t="s">
        <v>396</v>
      </c>
      <c r="Q336" s="777" t="s">
        <v>32</v>
      </c>
      <c r="R336" s="134"/>
    </row>
    <row r="337" spans="1:27" ht="17.25" customHeight="1" x14ac:dyDescent="0.25">
      <c r="B337" s="368"/>
      <c r="C337" s="302" t="s">
        <v>414</v>
      </c>
      <c r="D337" s="302" t="s">
        <v>415</v>
      </c>
      <c r="E337" s="302" t="s">
        <v>416</v>
      </c>
      <c r="F337" s="302" t="s">
        <v>414</v>
      </c>
      <c r="G337" s="302" t="s">
        <v>415</v>
      </c>
      <c r="H337" s="302" t="s">
        <v>416</v>
      </c>
      <c r="I337" s="302" t="s">
        <v>414</v>
      </c>
      <c r="J337" s="302" t="s">
        <v>415</v>
      </c>
      <c r="K337" s="302" t="s">
        <v>416</v>
      </c>
      <c r="L337" s="302"/>
      <c r="M337" s="302"/>
      <c r="N337" s="302"/>
      <c r="O337" s="302"/>
      <c r="P337" s="302"/>
      <c r="Q337" s="372"/>
      <c r="R337" s="512"/>
    </row>
    <row r="338" spans="1:27" ht="17.25" customHeight="1" thickBot="1" x14ac:dyDescent="0.3">
      <c r="B338" s="369"/>
      <c r="C338" s="304"/>
      <c r="D338" s="304"/>
      <c r="E338" s="304"/>
      <c r="F338" s="304"/>
      <c r="G338" s="304"/>
      <c r="H338" s="304"/>
      <c r="I338" s="304"/>
      <c r="J338" s="304"/>
      <c r="K338" s="304"/>
      <c r="L338" s="304"/>
      <c r="M338" s="304"/>
      <c r="N338" s="304"/>
      <c r="O338" s="304"/>
      <c r="P338" s="304"/>
      <c r="Q338" s="373"/>
      <c r="R338" s="512"/>
    </row>
    <row r="339" spans="1:27" ht="17.25" customHeight="1" thickBot="1" x14ac:dyDescent="0.3">
      <c r="B339" s="167">
        <v>2018</v>
      </c>
      <c r="C339" s="168"/>
      <c r="D339" s="168"/>
      <c r="E339" s="168"/>
      <c r="F339" s="169"/>
      <c r="G339" s="168"/>
      <c r="H339" s="168"/>
      <c r="I339" s="168"/>
      <c r="J339" s="168"/>
      <c r="K339" s="168"/>
      <c r="L339" s="168"/>
      <c r="M339" s="168"/>
      <c r="N339" s="168"/>
      <c r="O339" s="168"/>
      <c r="P339" s="168"/>
      <c r="Q339" s="86">
        <f>SUM(C339:P339)</f>
        <v>0</v>
      </c>
      <c r="R339" s="116"/>
      <c r="U339" s="116"/>
    </row>
    <row r="340" spans="1:27" s="23" customFormat="1" ht="17.25" customHeight="1" x14ac:dyDescent="0.25">
      <c r="C340" s="5"/>
      <c r="D340" s="5"/>
      <c r="E340" s="5"/>
      <c r="F340" s="5"/>
      <c r="G340" s="5"/>
      <c r="H340" s="5"/>
      <c r="I340" s="5"/>
      <c r="J340" s="5"/>
      <c r="K340" s="5"/>
      <c r="L340" s="5"/>
      <c r="M340" s="5"/>
      <c r="N340" s="5"/>
      <c r="O340" s="5"/>
      <c r="P340" s="22"/>
      <c r="Q340" s="122"/>
      <c r="R340" s="5"/>
    </row>
    <row r="341" spans="1:27" ht="17.25" customHeight="1" thickBot="1" x14ac:dyDescent="0.3">
      <c r="B341" s="625" t="s">
        <v>752</v>
      </c>
      <c r="C341" s="625"/>
      <c r="D341" s="625"/>
      <c r="E341" s="625"/>
      <c r="F341" s="625"/>
      <c r="G341" s="625"/>
      <c r="H341" s="122"/>
      <c r="I341" s="122"/>
      <c r="J341" s="122"/>
      <c r="K341" s="122"/>
      <c r="L341" s="780" t="s">
        <v>751</v>
      </c>
      <c r="M341" s="780"/>
      <c r="N341" s="780"/>
      <c r="O341" s="780"/>
      <c r="P341" s="780"/>
      <c r="Q341" s="780"/>
      <c r="R341" s="780"/>
      <c r="S341" s="780"/>
      <c r="T341" s="23"/>
      <c r="U341" s="23"/>
      <c r="V341" s="23"/>
      <c r="W341" s="23"/>
      <c r="X341" s="23"/>
      <c r="Y341" s="23"/>
      <c r="Z341" s="23"/>
      <c r="AA341" s="23"/>
    </row>
    <row r="342" spans="1:27" s="122" customFormat="1" ht="17.25" customHeight="1" x14ac:dyDescent="0.25">
      <c r="A342" s="23"/>
      <c r="B342" s="488" t="s">
        <v>326</v>
      </c>
      <c r="C342" s="362"/>
      <c r="D342" s="362"/>
      <c r="E342" s="362"/>
      <c r="F342" s="489" t="s">
        <v>527</v>
      </c>
      <c r="G342" s="490"/>
      <c r="H342" s="488" t="s">
        <v>528</v>
      </c>
      <c r="I342" s="363"/>
      <c r="L342" s="781"/>
      <c r="M342" s="781"/>
      <c r="N342" s="781"/>
      <c r="O342" s="781"/>
      <c r="P342" s="781"/>
      <c r="Q342" s="781"/>
      <c r="R342" s="781"/>
      <c r="S342" s="781"/>
      <c r="T342" s="23"/>
      <c r="U342" s="23"/>
      <c r="V342" s="23"/>
      <c r="W342" s="23"/>
      <c r="X342" s="23"/>
      <c r="Y342" s="23"/>
      <c r="Z342" s="23"/>
      <c r="AA342" s="23"/>
    </row>
    <row r="343" spans="1:27" s="122" customFormat="1" ht="17.25" customHeight="1" thickBot="1" x14ac:dyDescent="0.3">
      <c r="A343" s="23"/>
      <c r="B343" s="489"/>
      <c r="C343" s="512"/>
      <c r="D343" s="512"/>
      <c r="E343" s="512"/>
      <c r="F343" s="489"/>
      <c r="G343" s="490"/>
      <c r="H343" s="489"/>
      <c r="I343" s="490"/>
      <c r="L343" s="37"/>
      <c r="M343" s="37"/>
      <c r="N343" s="37"/>
      <c r="O343" s="37"/>
      <c r="P343" s="37"/>
      <c r="Q343" s="37"/>
      <c r="R343" s="37"/>
      <c r="S343" s="37"/>
      <c r="T343" s="23"/>
      <c r="U343" s="23"/>
      <c r="V343" s="23"/>
      <c r="W343" s="23"/>
      <c r="X343" s="23"/>
      <c r="Y343" s="23"/>
      <c r="Z343" s="23"/>
      <c r="AA343" s="23"/>
    </row>
    <row r="344" spans="1:27" s="122" customFormat="1" ht="17.25" customHeight="1" thickBot="1" x14ac:dyDescent="0.3">
      <c r="A344" s="23"/>
      <c r="B344" s="653"/>
      <c r="C344" s="651"/>
      <c r="D344" s="651"/>
      <c r="E344" s="652"/>
      <c r="F344" s="792"/>
      <c r="G344" s="793"/>
      <c r="H344" s="790"/>
      <c r="I344" s="791"/>
      <c r="L344" s="511" t="s">
        <v>233</v>
      </c>
      <c r="M344" s="511"/>
      <c r="N344" s="511"/>
      <c r="T344" s="23"/>
      <c r="U344" s="23"/>
      <c r="V344" s="23"/>
      <c r="W344" s="23"/>
      <c r="X344" s="23"/>
      <c r="Y344" s="23"/>
      <c r="Z344" s="23"/>
      <c r="AA344" s="23"/>
    </row>
    <row r="345" spans="1:27" s="122" customFormat="1" ht="17.25" customHeight="1" x14ac:dyDescent="0.25">
      <c r="A345" s="23"/>
      <c r="B345" s="754"/>
      <c r="C345" s="752"/>
      <c r="D345" s="752"/>
      <c r="E345" s="753"/>
      <c r="F345" s="786"/>
      <c r="G345" s="787"/>
      <c r="H345" s="782"/>
      <c r="I345" s="783"/>
      <c r="L345" s="594"/>
      <c r="M345" s="595"/>
      <c r="N345" s="595"/>
      <c r="O345" s="595"/>
      <c r="P345" s="595"/>
      <c r="Q345" s="595"/>
      <c r="R345" s="595"/>
      <c r="S345" s="596"/>
      <c r="T345" s="23"/>
      <c r="U345" s="23"/>
      <c r="V345" s="23"/>
      <c r="W345" s="23"/>
      <c r="X345" s="23"/>
      <c r="Y345" s="23"/>
      <c r="Z345" s="23"/>
      <c r="AA345" s="23"/>
    </row>
    <row r="346" spans="1:27" s="122" customFormat="1" ht="17.25" customHeight="1" x14ac:dyDescent="0.25">
      <c r="A346" s="23"/>
      <c r="B346" s="754"/>
      <c r="C346" s="752"/>
      <c r="D346" s="752"/>
      <c r="E346" s="753"/>
      <c r="F346" s="786"/>
      <c r="G346" s="787"/>
      <c r="H346" s="782"/>
      <c r="I346" s="783"/>
      <c r="L346" s="597"/>
      <c r="M346" s="598"/>
      <c r="N346" s="598"/>
      <c r="O346" s="598"/>
      <c r="P346" s="598"/>
      <c r="Q346" s="598"/>
      <c r="R346" s="598"/>
      <c r="S346" s="599"/>
      <c r="T346" s="23"/>
      <c r="U346" s="23"/>
      <c r="V346" s="23"/>
      <c r="W346" s="23"/>
      <c r="X346" s="23"/>
      <c r="Y346" s="23"/>
      <c r="Z346" s="23"/>
      <c r="AA346" s="23"/>
    </row>
    <row r="347" spans="1:27" s="122" customFormat="1" ht="17.25" customHeight="1" x14ac:dyDescent="0.25">
      <c r="A347" s="23"/>
      <c r="B347" s="754"/>
      <c r="C347" s="752"/>
      <c r="D347" s="752"/>
      <c r="E347" s="753"/>
      <c r="F347" s="786"/>
      <c r="G347" s="787"/>
      <c r="H347" s="782"/>
      <c r="I347" s="783"/>
      <c r="L347" s="597"/>
      <c r="M347" s="598"/>
      <c r="N347" s="598"/>
      <c r="O347" s="598"/>
      <c r="P347" s="598"/>
      <c r="Q347" s="598"/>
      <c r="R347" s="598"/>
      <c r="S347" s="599"/>
      <c r="T347" s="23"/>
      <c r="U347" s="23"/>
      <c r="V347" s="23"/>
      <c r="W347" s="23"/>
      <c r="X347" s="23"/>
      <c r="Y347" s="23"/>
      <c r="Z347" s="23"/>
      <c r="AA347" s="23"/>
    </row>
    <row r="348" spans="1:27" s="122" customFormat="1" ht="17.25" customHeight="1" x14ac:dyDescent="0.25">
      <c r="A348" s="23"/>
      <c r="B348" s="754"/>
      <c r="C348" s="752"/>
      <c r="D348" s="752"/>
      <c r="E348" s="753"/>
      <c r="F348" s="786"/>
      <c r="G348" s="787"/>
      <c r="H348" s="782"/>
      <c r="I348" s="783"/>
      <c r="L348" s="597"/>
      <c r="M348" s="598"/>
      <c r="N348" s="598"/>
      <c r="O348" s="598"/>
      <c r="P348" s="598"/>
      <c r="Q348" s="598"/>
      <c r="R348" s="598"/>
      <c r="S348" s="599"/>
      <c r="T348" s="23"/>
      <c r="U348" s="23"/>
      <c r="V348" s="23"/>
      <c r="W348" s="23"/>
      <c r="X348" s="23"/>
      <c r="Y348" s="23"/>
      <c r="Z348" s="23"/>
      <c r="AA348" s="23"/>
    </row>
    <row r="349" spans="1:27" s="122" customFormat="1" ht="17.25" customHeight="1" x14ac:dyDescent="0.25">
      <c r="A349" s="23"/>
      <c r="B349" s="754"/>
      <c r="C349" s="752"/>
      <c r="D349" s="752"/>
      <c r="E349" s="753"/>
      <c r="F349" s="786"/>
      <c r="G349" s="787"/>
      <c r="H349" s="782"/>
      <c r="I349" s="783"/>
      <c r="L349" s="597"/>
      <c r="M349" s="598"/>
      <c r="N349" s="598"/>
      <c r="O349" s="598"/>
      <c r="P349" s="598"/>
      <c r="Q349" s="598"/>
      <c r="R349" s="598"/>
      <c r="S349" s="599"/>
      <c r="T349" s="23"/>
      <c r="U349" s="23"/>
      <c r="V349" s="23"/>
      <c r="W349" s="23"/>
      <c r="X349" s="23"/>
      <c r="Y349" s="23"/>
      <c r="Z349" s="23"/>
      <c r="AA349" s="23"/>
    </row>
    <row r="350" spans="1:27" s="122" customFormat="1" ht="17.25" customHeight="1" x14ac:dyDescent="0.25">
      <c r="A350" s="23"/>
      <c r="B350" s="754"/>
      <c r="C350" s="752"/>
      <c r="D350" s="752"/>
      <c r="E350" s="753"/>
      <c r="F350" s="786"/>
      <c r="G350" s="787"/>
      <c r="H350" s="782"/>
      <c r="I350" s="783"/>
      <c r="L350" s="597"/>
      <c r="M350" s="598"/>
      <c r="N350" s="598"/>
      <c r="O350" s="598"/>
      <c r="P350" s="598"/>
      <c r="Q350" s="598"/>
      <c r="R350" s="598"/>
      <c r="S350" s="599"/>
    </row>
    <row r="351" spans="1:27" s="122" customFormat="1" ht="17.25" customHeight="1" x14ac:dyDescent="0.25">
      <c r="A351" s="23"/>
      <c r="B351" s="754"/>
      <c r="C351" s="752"/>
      <c r="D351" s="752"/>
      <c r="E351" s="753"/>
      <c r="F351" s="786"/>
      <c r="G351" s="787"/>
      <c r="H351" s="782"/>
      <c r="I351" s="783"/>
      <c r="L351" s="597"/>
      <c r="M351" s="598"/>
      <c r="N351" s="598"/>
      <c r="O351" s="598"/>
      <c r="P351" s="598"/>
      <c r="Q351" s="598"/>
      <c r="R351" s="598"/>
      <c r="S351" s="599"/>
    </row>
    <row r="352" spans="1:27" ht="17.25" customHeight="1" x14ac:dyDescent="0.25">
      <c r="B352" s="754"/>
      <c r="C352" s="752"/>
      <c r="D352" s="752"/>
      <c r="E352" s="753"/>
      <c r="F352" s="786"/>
      <c r="G352" s="787"/>
      <c r="H352" s="782"/>
      <c r="I352" s="783"/>
      <c r="J352" s="122"/>
      <c r="K352" s="122"/>
      <c r="L352" s="597"/>
      <c r="M352" s="598"/>
      <c r="N352" s="598"/>
      <c r="O352" s="598"/>
      <c r="P352" s="598"/>
      <c r="Q352" s="598"/>
      <c r="R352" s="598"/>
      <c r="S352" s="599"/>
      <c r="T352" s="122"/>
      <c r="U352" s="122"/>
    </row>
    <row r="353" spans="2:23" ht="17.25" customHeight="1" x14ac:dyDescent="0.25">
      <c r="B353" s="754"/>
      <c r="C353" s="752"/>
      <c r="D353" s="752"/>
      <c r="E353" s="753"/>
      <c r="F353" s="786"/>
      <c r="G353" s="787"/>
      <c r="H353" s="782"/>
      <c r="I353" s="783"/>
      <c r="J353" s="122"/>
      <c r="K353" s="122"/>
      <c r="L353" s="597"/>
      <c r="M353" s="598"/>
      <c r="N353" s="598"/>
      <c r="O353" s="598"/>
      <c r="P353" s="598"/>
      <c r="Q353" s="598"/>
      <c r="R353" s="598"/>
      <c r="S353" s="599"/>
      <c r="T353" s="122"/>
      <c r="U353" s="122"/>
    </row>
    <row r="354" spans="2:23" ht="17.25" customHeight="1" x14ac:dyDescent="0.25">
      <c r="B354" s="754"/>
      <c r="C354" s="752"/>
      <c r="D354" s="752"/>
      <c r="E354" s="753"/>
      <c r="F354" s="786"/>
      <c r="G354" s="787"/>
      <c r="H354" s="782"/>
      <c r="I354" s="783"/>
      <c r="J354" s="122"/>
      <c r="K354" s="122"/>
      <c r="L354" s="597"/>
      <c r="M354" s="598"/>
      <c r="N354" s="598"/>
      <c r="O354" s="598"/>
      <c r="P354" s="598"/>
      <c r="Q354" s="598"/>
      <c r="R354" s="598"/>
      <c r="S354" s="599"/>
      <c r="T354" s="122"/>
      <c r="U354" s="122"/>
    </row>
    <row r="355" spans="2:23" ht="17.25" customHeight="1" x14ac:dyDescent="0.25">
      <c r="B355" s="754"/>
      <c r="C355" s="752"/>
      <c r="D355" s="752"/>
      <c r="E355" s="753"/>
      <c r="F355" s="786"/>
      <c r="G355" s="787"/>
      <c r="H355" s="782"/>
      <c r="I355" s="783"/>
      <c r="J355" s="122"/>
      <c r="K355" s="122"/>
      <c r="L355" s="597"/>
      <c r="M355" s="598"/>
      <c r="N355" s="598"/>
      <c r="O355" s="598"/>
      <c r="P355" s="598"/>
      <c r="Q355" s="598"/>
      <c r="R355" s="598"/>
      <c r="S355" s="599"/>
      <c r="T355" s="122"/>
      <c r="U355" s="122"/>
    </row>
    <row r="356" spans="2:23" ht="17.25" customHeight="1" x14ac:dyDescent="0.25">
      <c r="B356" s="754"/>
      <c r="C356" s="752"/>
      <c r="D356" s="752"/>
      <c r="E356" s="753"/>
      <c r="F356" s="786"/>
      <c r="G356" s="787"/>
      <c r="H356" s="782"/>
      <c r="I356" s="783"/>
      <c r="J356" s="122"/>
      <c r="K356" s="122"/>
      <c r="L356" s="597"/>
      <c r="M356" s="598"/>
      <c r="N356" s="598"/>
      <c r="O356" s="598"/>
      <c r="P356" s="598"/>
      <c r="Q356" s="598"/>
      <c r="R356" s="598"/>
      <c r="S356" s="599"/>
      <c r="T356" s="122"/>
      <c r="U356" s="122"/>
    </row>
    <row r="357" spans="2:23" ht="17.25" customHeight="1" thickBot="1" x14ac:dyDescent="0.3">
      <c r="B357" s="758"/>
      <c r="C357" s="756"/>
      <c r="D357" s="756"/>
      <c r="E357" s="757"/>
      <c r="F357" s="788"/>
      <c r="G357" s="789"/>
      <c r="H357" s="784"/>
      <c r="I357" s="785"/>
      <c r="J357" s="122"/>
      <c r="K357" s="122"/>
      <c r="L357" s="600"/>
      <c r="M357" s="601"/>
      <c r="N357" s="601"/>
      <c r="O357" s="601"/>
      <c r="P357" s="601"/>
      <c r="Q357" s="601"/>
      <c r="R357" s="601"/>
      <c r="S357" s="602"/>
      <c r="T357" s="122"/>
      <c r="U357" s="122"/>
    </row>
    <row r="358" spans="2:23" ht="17.25" customHeight="1" x14ac:dyDescent="0.25">
      <c r="B358" s="122"/>
      <c r="C358" s="122"/>
      <c r="D358" s="122"/>
      <c r="E358" s="122"/>
      <c r="F358" s="122"/>
      <c r="G358" s="122"/>
      <c r="H358" s="122"/>
      <c r="I358" s="122"/>
      <c r="J358" s="122"/>
      <c r="K358" s="122"/>
      <c r="L358" s="122"/>
      <c r="M358" s="122"/>
      <c r="N358" s="122"/>
      <c r="O358" s="122"/>
      <c r="P358" s="122"/>
      <c r="Q358" s="122"/>
      <c r="R358" s="122"/>
      <c r="S358" s="122"/>
      <c r="T358" s="122"/>
      <c r="U358" s="122"/>
    </row>
    <row r="359" spans="2:23" s="23" customFormat="1" ht="17.25" customHeight="1" x14ac:dyDescent="0.25">
      <c r="B359" s="416" t="s">
        <v>530</v>
      </c>
      <c r="C359" s="416"/>
      <c r="D359" s="416"/>
      <c r="E359" s="416"/>
      <c r="F359" s="416"/>
      <c r="G359" s="416"/>
      <c r="H359" s="416"/>
      <c r="I359" s="11"/>
      <c r="J359" s="50"/>
      <c r="K359" s="50"/>
      <c r="L359" s="50"/>
      <c r="M359" s="50"/>
      <c r="N359" s="50"/>
      <c r="O359" s="50"/>
      <c r="P359" s="50"/>
      <c r="Q359" s="50"/>
      <c r="R359" s="50"/>
      <c r="S359" s="50"/>
      <c r="W359" s="122"/>
    </row>
    <row r="360" spans="2:23" s="23" customFormat="1" ht="17.25" customHeight="1" thickBot="1" x14ac:dyDescent="0.3">
      <c r="B360" s="27"/>
      <c r="C360" s="27"/>
      <c r="D360" s="27"/>
      <c r="E360" s="27"/>
      <c r="F360" s="27"/>
      <c r="G360" s="27"/>
      <c r="H360" s="27"/>
      <c r="I360" s="27"/>
      <c r="J360" s="27"/>
      <c r="K360" s="27"/>
      <c r="L360" s="45"/>
      <c r="M360" s="45"/>
      <c r="N360" s="122"/>
      <c r="O360" s="122"/>
      <c r="P360" s="122"/>
      <c r="Q360" s="122"/>
      <c r="R360" s="122"/>
      <c r="S360" s="122"/>
      <c r="W360" s="122"/>
    </row>
    <row r="361" spans="2:23" s="23" customFormat="1" ht="17.25" customHeight="1" thickBot="1" x14ac:dyDescent="0.3">
      <c r="B361" s="141" t="s">
        <v>349</v>
      </c>
      <c r="C361" s="759" t="s">
        <v>350</v>
      </c>
      <c r="D361" s="760"/>
      <c r="E361" s="760"/>
      <c r="F361" s="760"/>
      <c r="G361" s="760"/>
      <c r="H361" s="760"/>
      <c r="I361" s="761"/>
      <c r="J361" s="762" t="s">
        <v>356</v>
      </c>
      <c r="K361" s="760"/>
      <c r="L361" s="760"/>
      <c r="M361" s="760"/>
      <c r="N361" s="761"/>
      <c r="O361" s="439" t="s">
        <v>352</v>
      </c>
      <c r="P361" s="440"/>
      <c r="Q361" s="440"/>
      <c r="R361" s="440"/>
      <c r="S361" s="472"/>
      <c r="W361" s="122"/>
    </row>
    <row r="362" spans="2:23" s="23" customFormat="1" ht="17.25" customHeight="1" x14ac:dyDescent="0.25">
      <c r="B362" s="142"/>
      <c r="C362" s="650"/>
      <c r="D362" s="651"/>
      <c r="E362" s="651"/>
      <c r="F362" s="651"/>
      <c r="G362" s="651"/>
      <c r="H362" s="651"/>
      <c r="I362" s="652"/>
      <c r="J362" s="653"/>
      <c r="K362" s="651"/>
      <c r="L362" s="651"/>
      <c r="M362" s="651"/>
      <c r="N362" s="652"/>
      <c r="O362" s="477"/>
      <c r="P362" s="478"/>
      <c r="Q362" s="478"/>
      <c r="R362" s="478"/>
      <c r="S362" s="479"/>
      <c r="W362" s="122"/>
    </row>
    <row r="363" spans="2:23" s="23" customFormat="1" ht="17.25" customHeight="1" x14ac:dyDescent="0.25">
      <c r="B363" s="143"/>
      <c r="C363" s="647"/>
      <c r="D363" s="648"/>
      <c r="E363" s="648"/>
      <c r="F363" s="648"/>
      <c r="G363" s="648"/>
      <c r="H363" s="648"/>
      <c r="I363" s="649"/>
      <c r="J363" s="647"/>
      <c r="K363" s="648"/>
      <c r="L363" s="648"/>
      <c r="M363" s="648"/>
      <c r="N363" s="648"/>
      <c r="O363" s="480"/>
      <c r="P363" s="481"/>
      <c r="Q363" s="481"/>
      <c r="R363" s="481"/>
      <c r="S363" s="482"/>
      <c r="W363" s="122"/>
    </row>
    <row r="364" spans="2:23" s="23" customFormat="1" ht="17.25" customHeight="1" x14ac:dyDescent="0.25">
      <c r="B364" s="143"/>
      <c r="C364" s="647"/>
      <c r="D364" s="648"/>
      <c r="E364" s="648"/>
      <c r="F364" s="648"/>
      <c r="G364" s="648"/>
      <c r="H364" s="648"/>
      <c r="I364" s="649"/>
      <c r="J364" s="647"/>
      <c r="K364" s="648"/>
      <c r="L364" s="648"/>
      <c r="M364" s="648"/>
      <c r="N364" s="648"/>
      <c r="O364" s="480"/>
      <c r="P364" s="481"/>
      <c r="Q364" s="481"/>
      <c r="R364" s="481"/>
      <c r="S364" s="482"/>
      <c r="W364" s="122"/>
    </row>
    <row r="365" spans="2:23" s="23" customFormat="1" ht="17.25" customHeight="1" x14ac:dyDescent="0.25">
      <c r="B365" s="143"/>
      <c r="C365" s="647"/>
      <c r="D365" s="648"/>
      <c r="E365" s="648"/>
      <c r="F365" s="648"/>
      <c r="G365" s="648"/>
      <c r="H365" s="648"/>
      <c r="I365" s="649"/>
      <c r="J365" s="647"/>
      <c r="K365" s="648"/>
      <c r="L365" s="648"/>
      <c r="M365" s="648"/>
      <c r="N365" s="648"/>
      <c r="O365" s="480"/>
      <c r="P365" s="481"/>
      <c r="Q365" s="481"/>
      <c r="R365" s="481"/>
      <c r="S365" s="482"/>
      <c r="W365"/>
    </row>
    <row r="366" spans="2:23" s="23" customFormat="1" ht="17.25" customHeight="1" x14ac:dyDescent="0.25">
      <c r="B366" s="143"/>
      <c r="C366" s="647"/>
      <c r="D366" s="648"/>
      <c r="E366" s="648"/>
      <c r="F366" s="648"/>
      <c r="G366" s="648"/>
      <c r="H366" s="648"/>
      <c r="I366" s="649"/>
      <c r="J366" s="647"/>
      <c r="K366" s="648"/>
      <c r="L366" s="648"/>
      <c r="M366" s="648"/>
      <c r="N366" s="648"/>
      <c r="O366" s="480"/>
      <c r="P366" s="481"/>
      <c r="Q366" s="481"/>
      <c r="R366" s="481"/>
      <c r="S366" s="482"/>
      <c r="W366"/>
    </row>
    <row r="367" spans="2:23" s="23" customFormat="1" ht="17.25" customHeight="1" x14ac:dyDescent="0.25">
      <c r="B367" s="144"/>
      <c r="C367" s="751"/>
      <c r="D367" s="752"/>
      <c r="E367" s="752"/>
      <c r="F367" s="752"/>
      <c r="G367" s="752"/>
      <c r="H367" s="752"/>
      <c r="I367" s="753"/>
      <c r="J367" s="754"/>
      <c r="K367" s="752"/>
      <c r="L367" s="752"/>
      <c r="M367" s="752"/>
      <c r="N367" s="753"/>
      <c r="O367" s="480"/>
      <c r="P367" s="481"/>
      <c r="Q367" s="481"/>
      <c r="R367" s="481"/>
      <c r="S367" s="482"/>
      <c r="W367"/>
    </row>
    <row r="368" spans="2:23" s="23" customFormat="1" ht="17.25" customHeight="1" x14ac:dyDescent="0.25">
      <c r="B368" s="144"/>
      <c r="C368" s="751"/>
      <c r="D368" s="752"/>
      <c r="E368" s="752"/>
      <c r="F368" s="752"/>
      <c r="G368" s="752"/>
      <c r="H368" s="752"/>
      <c r="I368" s="753"/>
      <c r="J368" s="754"/>
      <c r="K368" s="752"/>
      <c r="L368" s="752"/>
      <c r="M368" s="752"/>
      <c r="N368" s="753"/>
      <c r="O368" s="480"/>
      <c r="P368" s="481"/>
      <c r="Q368" s="481"/>
      <c r="R368" s="481"/>
      <c r="S368" s="482"/>
      <c r="W368"/>
    </row>
    <row r="369" spans="2:23" s="23" customFormat="1" ht="17.25" customHeight="1" thickBot="1" x14ac:dyDescent="0.3">
      <c r="B369" s="145"/>
      <c r="C369" s="755"/>
      <c r="D369" s="756"/>
      <c r="E369" s="756"/>
      <c r="F369" s="756"/>
      <c r="G369" s="756"/>
      <c r="H369" s="756"/>
      <c r="I369" s="757"/>
      <c r="J369" s="758"/>
      <c r="K369" s="756"/>
      <c r="L369" s="756"/>
      <c r="M369" s="756"/>
      <c r="N369" s="757"/>
      <c r="O369" s="483"/>
      <c r="P369" s="484"/>
      <c r="Q369" s="484"/>
      <c r="R369" s="484"/>
      <c r="S369" s="485"/>
      <c r="W369"/>
    </row>
    <row r="370" spans="2:23" s="23" customFormat="1" ht="17.25" customHeight="1" x14ac:dyDescent="0.25">
      <c r="W370"/>
    </row>
    <row r="371" spans="2:23" ht="17.25" customHeight="1" x14ac:dyDescent="0.25">
      <c r="B371" s="516" t="s">
        <v>282</v>
      </c>
      <c r="C371" s="516"/>
      <c r="D371" s="516"/>
      <c r="E371" s="516"/>
      <c r="F371" s="516"/>
      <c r="G371" s="516"/>
      <c r="H371" s="516"/>
      <c r="I371" s="516"/>
      <c r="J371" s="516"/>
      <c r="K371" s="516"/>
      <c r="L371" s="516"/>
      <c r="M371" s="516"/>
      <c r="N371" s="516"/>
      <c r="O371" s="516"/>
      <c r="P371" s="516"/>
      <c r="Q371" s="516"/>
      <c r="R371" s="516"/>
      <c r="S371" s="516"/>
    </row>
    <row r="372" spans="2:23" ht="17.25" customHeight="1" x14ac:dyDescent="0.25">
      <c r="B372" s="516"/>
      <c r="C372" s="516"/>
      <c r="D372" s="516"/>
      <c r="E372" s="516"/>
      <c r="F372" s="516"/>
      <c r="G372" s="516"/>
      <c r="H372" s="516"/>
      <c r="I372" s="516"/>
      <c r="J372" s="516"/>
      <c r="K372" s="516"/>
      <c r="L372" s="516"/>
      <c r="M372" s="516"/>
      <c r="N372" s="516"/>
      <c r="O372" s="516"/>
      <c r="P372" s="516"/>
      <c r="Q372" s="516"/>
      <c r="R372" s="516"/>
      <c r="S372" s="516"/>
    </row>
    <row r="373" spans="2:23" ht="17.25" customHeight="1" x14ac:dyDescent="0.25">
      <c r="U373" s="34"/>
    </row>
    <row r="374" spans="2:23" ht="17.25" customHeight="1" x14ac:dyDescent="0.25">
      <c r="B374" s="573" t="s">
        <v>339</v>
      </c>
      <c r="C374" s="573"/>
      <c r="D374" s="573"/>
      <c r="E374" s="573"/>
      <c r="F374" s="573"/>
      <c r="G374" s="573"/>
      <c r="H374" s="573"/>
      <c r="I374" s="573"/>
    </row>
    <row r="375" spans="2:23" ht="17.25" customHeight="1" thickBot="1" x14ac:dyDescent="0.3"/>
    <row r="376" spans="2:23" ht="17.25" customHeight="1" x14ac:dyDescent="0.25">
      <c r="B376" s="577" t="s">
        <v>39</v>
      </c>
      <c r="C376" s="578"/>
      <c r="D376" s="577" t="s">
        <v>40</v>
      </c>
      <c r="E376" s="578"/>
      <c r="F376" s="577" t="s">
        <v>41</v>
      </c>
      <c r="G376" s="709"/>
      <c r="H376" s="439" t="s">
        <v>255</v>
      </c>
      <c r="I376" s="440"/>
      <c r="J376" s="440"/>
      <c r="K376" s="440"/>
      <c r="L376" s="440"/>
      <c r="M376" s="440"/>
      <c r="N376" s="467" t="s">
        <v>181</v>
      </c>
      <c r="O376" s="434"/>
      <c r="P376" s="434"/>
      <c r="Q376" s="434"/>
      <c r="R376" s="434"/>
      <c r="S376" s="435"/>
    </row>
    <row r="377" spans="2:23" ht="17.25" customHeight="1" thickBot="1" x14ac:dyDescent="0.3">
      <c r="B377" s="579"/>
      <c r="C377" s="580"/>
      <c r="D377" s="579"/>
      <c r="E377" s="580"/>
      <c r="F377" s="579"/>
      <c r="G377" s="710"/>
      <c r="H377" s="442"/>
      <c r="I377" s="443"/>
      <c r="J377" s="443"/>
      <c r="K377" s="443"/>
      <c r="L377" s="443"/>
      <c r="M377" s="443"/>
      <c r="N377" s="613"/>
      <c r="O377" s="615"/>
      <c r="P377" s="615"/>
      <c r="Q377" s="615"/>
      <c r="R377" s="615"/>
      <c r="S377" s="614"/>
    </row>
    <row r="378" spans="2:23" ht="17.25" customHeight="1" x14ac:dyDescent="0.25">
      <c r="B378" s="584"/>
      <c r="C378" s="585"/>
      <c r="D378" s="584"/>
      <c r="E378" s="585"/>
      <c r="F378" s="584"/>
      <c r="G378" s="341"/>
      <c r="H378" s="445"/>
      <c r="I378" s="423"/>
      <c r="J378" s="423"/>
      <c r="K378" s="423"/>
      <c r="L378" s="423"/>
      <c r="M378" s="726"/>
      <c r="N378" s="445"/>
      <c r="O378" s="423"/>
      <c r="P378" s="423"/>
      <c r="Q378" s="423"/>
      <c r="R378" s="423"/>
      <c r="S378" s="424"/>
    </row>
    <row r="379" spans="2:23" ht="17.25" customHeight="1" x14ac:dyDescent="0.25">
      <c r="B379" s="486"/>
      <c r="C379" s="487"/>
      <c r="D379" s="486"/>
      <c r="E379" s="487"/>
      <c r="F379" s="486"/>
      <c r="G379" s="347"/>
      <c r="H379" s="419"/>
      <c r="I379" s="420"/>
      <c r="J379" s="420"/>
      <c r="K379" s="420"/>
      <c r="L379" s="420"/>
      <c r="M379" s="581"/>
      <c r="N379" s="419"/>
      <c r="O379" s="420"/>
      <c r="P379" s="420"/>
      <c r="Q379" s="420"/>
      <c r="R379" s="420"/>
      <c r="S379" s="425"/>
    </row>
    <row r="380" spans="2:23" ht="17.25" customHeight="1" x14ac:dyDescent="0.25">
      <c r="B380" s="583"/>
      <c r="C380" s="506"/>
      <c r="D380" s="583"/>
      <c r="E380" s="506"/>
      <c r="F380" s="583"/>
      <c r="G380" s="505"/>
      <c r="H380" s="419"/>
      <c r="I380" s="420"/>
      <c r="J380" s="420"/>
      <c r="K380" s="420"/>
      <c r="L380" s="420"/>
      <c r="M380" s="581"/>
      <c r="N380" s="419"/>
      <c r="O380" s="420"/>
      <c r="P380" s="420"/>
      <c r="Q380" s="420"/>
      <c r="R380" s="420"/>
      <c r="S380" s="425"/>
    </row>
    <row r="381" spans="2:23" ht="17.25" customHeight="1" x14ac:dyDescent="0.25">
      <c r="B381" s="583"/>
      <c r="C381" s="506"/>
      <c r="D381" s="583"/>
      <c r="E381" s="506"/>
      <c r="F381" s="583"/>
      <c r="G381" s="505"/>
      <c r="H381" s="419"/>
      <c r="I381" s="420"/>
      <c r="J381" s="420"/>
      <c r="K381" s="420"/>
      <c r="L381" s="420"/>
      <c r="M381" s="581"/>
      <c r="N381" s="419"/>
      <c r="O381" s="420"/>
      <c r="P381" s="420"/>
      <c r="Q381" s="420"/>
      <c r="R381" s="420"/>
      <c r="S381" s="425"/>
    </row>
    <row r="382" spans="2:23" ht="17.25" customHeight="1" x14ac:dyDescent="0.25">
      <c r="B382" s="583"/>
      <c r="C382" s="506"/>
      <c r="D382" s="583"/>
      <c r="E382" s="506"/>
      <c r="F382" s="583"/>
      <c r="G382" s="505"/>
      <c r="H382" s="419"/>
      <c r="I382" s="420"/>
      <c r="J382" s="420"/>
      <c r="K382" s="420"/>
      <c r="L382" s="420"/>
      <c r="M382" s="581"/>
      <c r="N382" s="419"/>
      <c r="O382" s="420"/>
      <c r="P382" s="420"/>
      <c r="Q382" s="420"/>
      <c r="R382" s="420"/>
      <c r="S382" s="425"/>
    </row>
    <row r="383" spans="2:23" ht="17.25" customHeight="1" x14ac:dyDescent="0.25">
      <c r="B383" s="486"/>
      <c r="C383" s="487"/>
      <c r="D383" s="486"/>
      <c r="E383" s="487"/>
      <c r="F383" s="486"/>
      <c r="G383" s="347"/>
      <c r="H383" s="419"/>
      <c r="I383" s="420"/>
      <c r="J383" s="420"/>
      <c r="K383" s="420"/>
      <c r="L383" s="420"/>
      <c r="M383" s="581"/>
      <c r="N383" s="419"/>
      <c r="O383" s="420"/>
      <c r="P383" s="420"/>
      <c r="Q383" s="420"/>
      <c r="R383" s="420"/>
      <c r="S383" s="425"/>
    </row>
    <row r="384" spans="2:23" ht="17.25" customHeight="1" x14ac:dyDescent="0.25">
      <c r="B384" s="583"/>
      <c r="C384" s="506"/>
      <c r="D384" s="583"/>
      <c r="E384" s="506"/>
      <c r="F384" s="583"/>
      <c r="G384" s="505"/>
      <c r="H384" s="419"/>
      <c r="I384" s="420"/>
      <c r="J384" s="420"/>
      <c r="K384" s="420"/>
      <c r="L384" s="420"/>
      <c r="M384" s="581"/>
      <c r="N384" s="419"/>
      <c r="O384" s="420"/>
      <c r="P384" s="420"/>
      <c r="Q384" s="420"/>
      <c r="R384" s="420"/>
      <c r="S384" s="425"/>
    </row>
    <row r="385" spans="1:21" ht="17.25" customHeight="1" x14ac:dyDescent="0.25">
      <c r="B385" s="486"/>
      <c r="C385" s="487"/>
      <c r="D385" s="486"/>
      <c r="E385" s="487"/>
      <c r="F385" s="486"/>
      <c r="G385" s="347"/>
      <c r="H385" s="419"/>
      <c r="I385" s="420"/>
      <c r="J385" s="420"/>
      <c r="K385" s="420"/>
      <c r="L385" s="420"/>
      <c r="M385" s="581"/>
      <c r="N385" s="419"/>
      <c r="O385" s="420"/>
      <c r="P385" s="420"/>
      <c r="Q385" s="420"/>
      <c r="R385" s="420"/>
      <c r="S385" s="425"/>
    </row>
    <row r="386" spans="1:21" ht="17.25" customHeight="1" x14ac:dyDescent="0.25">
      <c r="B386" s="486"/>
      <c r="C386" s="487"/>
      <c r="D386" s="486"/>
      <c r="E386" s="487"/>
      <c r="F386" s="486"/>
      <c r="G386" s="347"/>
      <c r="H386" s="419"/>
      <c r="I386" s="420"/>
      <c r="J386" s="420"/>
      <c r="K386" s="420"/>
      <c r="L386" s="420"/>
      <c r="M386" s="581"/>
      <c r="N386" s="419"/>
      <c r="O386" s="420"/>
      <c r="P386" s="420"/>
      <c r="Q386" s="420"/>
      <c r="R386" s="420"/>
      <c r="S386" s="425"/>
    </row>
    <row r="387" spans="1:21" ht="17.25" customHeight="1" x14ac:dyDescent="0.25">
      <c r="B387" s="486"/>
      <c r="C387" s="487"/>
      <c r="D387" s="486"/>
      <c r="E387" s="487"/>
      <c r="F387" s="486"/>
      <c r="G387" s="347"/>
      <c r="H387" s="419"/>
      <c r="I387" s="420"/>
      <c r="J387" s="420"/>
      <c r="K387" s="420"/>
      <c r="L387" s="420"/>
      <c r="M387" s="581"/>
      <c r="N387" s="419"/>
      <c r="O387" s="420"/>
      <c r="P387" s="420"/>
      <c r="Q387" s="420"/>
      <c r="R387" s="420"/>
      <c r="S387" s="425"/>
    </row>
    <row r="388" spans="1:21" ht="17.25" customHeight="1" x14ac:dyDescent="0.25">
      <c r="B388" s="486"/>
      <c r="C388" s="487"/>
      <c r="D388" s="486"/>
      <c r="E388" s="487"/>
      <c r="F388" s="486"/>
      <c r="G388" s="347"/>
      <c r="H388" s="419"/>
      <c r="I388" s="420"/>
      <c r="J388" s="420"/>
      <c r="K388" s="420"/>
      <c r="L388" s="420"/>
      <c r="M388" s="581"/>
      <c r="N388" s="419"/>
      <c r="O388" s="420"/>
      <c r="P388" s="420"/>
      <c r="Q388" s="420"/>
      <c r="R388" s="420"/>
      <c r="S388" s="425"/>
      <c r="U388" s="122"/>
    </row>
    <row r="389" spans="1:21" ht="17.25" customHeight="1" x14ac:dyDescent="0.25">
      <c r="B389" s="583"/>
      <c r="C389" s="506"/>
      <c r="D389" s="583"/>
      <c r="E389" s="506"/>
      <c r="F389" s="583"/>
      <c r="G389" s="505"/>
      <c r="H389" s="419"/>
      <c r="I389" s="420"/>
      <c r="J389" s="420"/>
      <c r="K389" s="420"/>
      <c r="L389" s="420"/>
      <c r="M389" s="581"/>
      <c r="N389" s="419"/>
      <c r="O389" s="420"/>
      <c r="P389" s="420"/>
      <c r="Q389" s="420"/>
      <c r="R389" s="420"/>
      <c r="S389" s="425"/>
      <c r="U389" s="122"/>
    </row>
    <row r="390" spans="1:21" ht="17.25" customHeight="1" thickBot="1" x14ac:dyDescent="0.3">
      <c r="B390" s="508"/>
      <c r="C390" s="518"/>
      <c r="D390" s="508"/>
      <c r="E390" s="518"/>
      <c r="F390" s="508"/>
      <c r="G390" s="494"/>
      <c r="H390" s="421"/>
      <c r="I390" s="422"/>
      <c r="J390" s="422"/>
      <c r="K390" s="422"/>
      <c r="L390" s="422"/>
      <c r="M390" s="727"/>
      <c r="N390" s="421"/>
      <c r="O390" s="422"/>
      <c r="P390" s="422"/>
      <c r="Q390" s="422"/>
      <c r="R390" s="422"/>
      <c r="S390" s="426"/>
      <c r="U390" s="122"/>
    </row>
    <row r="391" spans="1:21" ht="17.25" customHeight="1" x14ac:dyDescent="0.25">
      <c r="B391" s="12"/>
      <c r="C391" s="12"/>
      <c r="D391" s="12"/>
      <c r="E391" s="12"/>
      <c r="F391" s="12"/>
      <c r="G391" s="12"/>
      <c r="H391" s="13"/>
      <c r="I391" s="13"/>
      <c r="J391" s="13"/>
      <c r="K391" s="13"/>
      <c r="L391" s="13"/>
      <c r="M391" s="13"/>
      <c r="N391" s="13"/>
      <c r="O391" s="13"/>
      <c r="P391" s="13"/>
      <c r="Q391" s="13"/>
      <c r="R391" s="12"/>
      <c r="U391" s="122"/>
    </row>
    <row r="392" spans="1:21" ht="17.25" customHeight="1" thickBot="1" x14ac:dyDescent="0.4">
      <c r="B392" s="582" t="s">
        <v>586</v>
      </c>
      <c r="C392" s="582"/>
      <c r="D392" s="582"/>
      <c r="E392" s="582"/>
      <c r="F392" s="582"/>
      <c r="G392" s="582"/>
      <c r="H392" s="582"/>
      <c r="I392" s="13"/>
      <c r="J392" s="13"/>
      <c r="K392" s="13"/>
      <c r="L392" s="13"/>
      <c r="M392" s="14"/>
      <c r="N392" s="14"/>
      <c r="O392" s="14"/>
      <c r="P392" s="14"/>
      <c r="Q392" s="14"/>
      <c r="R392" s="12"/>
      <c r="U392" s="122"/>
    </row>
    <row r="393" spans="1:21" ht="17.25" customHeight="1" thickBot="1" x14ac:dyDescent="0.3">
      <c r="U393" s="122"/>
    </row>
    <row r="394" spans="1:21" ht="17.25" customHeight="1" x14ac:dyDescent="0.25">
      <c r="B394" s="488" t="s">
        <v>62</v>
      </c>
      <c r="C394" s="488" t="s">
        <v>39</v>
      </c>
      <c r="D394" s="363"/>
      <c r="E394" s="488" t="s">
        <v>40</v>
      </c>
      <c r="F394" s="363"/>
      <c r="G394" s="488" t="s">
        <v>41</v>
      </c>
      <c r="H394" s="363"/>
      <c r="I394" s="488" t="s">
        <v>52</v>
      </c>
      <c r="J394" s="363"/>
      <c r="K394" s="488" t="s">
        <v>70</v>
      </c>
      <c r="L394" s="363"/>
      <c r="M394" s="488" t="s">
        <v>69</v>
      </c>
      <c r="N394" s="363"/>
      <c r="O394" s="488" t="s">
        <v>71</v>
      </c>
      <c r="P394" s="363"/>
      <c r="Q394" s="488" t="s">
        <v>70</v>
      </c>
      <c r="R394" s="363"/>
      <c r="U394" s="122"/>
    </row>
    <row r="395" spans="1:21" ht="17.25" customHeight="1" x14ac:dyDescent="0.25">
      <c r="B395" s="489"/>
      <c r="C395" s="489"/>
      <c r="D395" s="490"/>
      <c r="E395" s="489"/>
      <c r="F395" s="490"/>
      <c r="G395" s="489"/>
      <c r="H395" s="490"/>
      <c r="I395" s="489"/>
      <c r="J395" s="490"/>
      <c r="K395" s="489"/>
      <c r="L395" s="490"/>
      <c r="M395" s="489"/>
      <c r="N395" s="490"/>
      <c r="O395" s="489"/>
      <c r="P395" s="490"/>
      <c r="Q395" s="489"/>
      <c r="R395" s="490"/>
      <c r="U395" s="122"/>
    </row>
    <row r="396" spans="1:21" ht="17.25" customHeight="1" thickBot="1" x14ac:dyDescent="0.3">
      <c r="B396" s="491"/>
      <c r="C396" s="491"/>
      <c r="D396" s="492"/>
      <c r="E396" s="491"/>
      <c r="F396" s="492"/>
      <c r="G396" s="491"/>
      <c r="H396" s="492"/>
      <c r="I396" s="491"/>
      <c r="J396" s="492"/>
      <c r="K396" s="491"/>
      <c r="L396" s="492"/>
      <c r="M396" s="491"/>
      <c r="N396" s="492"/>
      <c r="O396" s="491"/>
      <c r="P396" s="492"/>
      <c r="Q396" s="491"/>
      <c r="R396" s="492"/>
      <c r="S396" s="122"/>
      <c r="U396" s="122"/>
    </row>
    <row r="397" spans="1:21" ht="17.25" customHeight="1" thickBot="1" x14ac:dyDescent="0.3">
      <c r="B397" s="185">
        <v>2018</v>
      </c>
      <c r="C397" s="590"/>
      <c r="D397" s="591"/>
      <c r="E397" s="590"/>
      <c r="F397" s="591"/>
      <c r="G397" s="590"/>
      <c r="H397" s="591"/>
      <c r="I397" s="592"/>
      <c r="J397" s="593"/>
      <c r="K397" s="592"/>
      <c r="L397" s="593"/>
      <c r="M397" s="592"/>
      <c r="N397" s="593"/>
      <c r="O397" s="590"/>
      <c r="P397" s="591"/>
      <c r="Q397" s="590"/>
      <c r="R397" s="591"/>
    </row>
    <row r="398" spans="1:21" s="122" customFormat="1" ht="17.25" customHeight="1" x14ac:dyDescent="0.25">
      <c r="A398" s="23"/>
      <c r="B398" s="10"/>
    </row>
    <row r="399" spans="1:21" ht="17.25" customHeight="1" thickBot="1" x14ac:dyDescent="0.3">
      <c r="B399" s="589" t="s">
        <v>233</v>
      </c>
      <c r="C399" s="589"/>
      <c r="D399" s="589"/>
      <c r="E399" s="21"/>
      <c r="F399" s="21"/>
      <c r="G399" s="21"/>
      <c r="H399" s="21"/>
      <c r="I399" s="20"/>
      <c r="J399" s="20"/>
      <c r="K399" s="20"/>
      <c r="L399" s="20"/>
      <c r="M399" s="20"/>
      <c r="N399" s="18"/>
      <c r="R399" s="122"/>
    </row>
    <row r="400" spans="1:21" ht="17.25" customHeight="1" x14ac:dyDescent="0.25">
      <c r="B400" s="353"/>
      <c r="C400" s="354"/>
      <c r="D400" s="354"/>
      <c r="E400" s="354"/>
      <c r="F400" s="354"/>
      <c r="G400" s="354"/>
      <c r="H400" s="354"/>
      <c r="I400" s="354"/>
      <c r="J400" s="354"/>
      <c r="K400" s="354"/>
      <c r="L400" s="354"/>
      <c r="M400" s="354"/>
      <c r="N400" s="354"/>
      <c r="O400" s="354"/>
      <c r="P400" s="354"/>
      <c r="Q400" s="354"/>
      <c r="R400" s="355"/>
    </row>
    <row r="401" spans="2:20" ht="17.25" customHeight="1" x14ac:dyDescent="0.25">
      <c r="B401" s="356"/>
      <c r="C401" s="357"/>
      <c r="D401" s="357"/>
      <c r="E401" s="357"/>
      <c r="F401" s="357"/>
      <c r="G401" s="357"/>
      <c r="H401" s="357"/>
      <c r="I401" s="357"/>
      <c r="J401" s="357"/>
      <c r="K401" s="357"/>
      <c r="L401" s="357"/>
      <c r="M401" s="357"/>
      <c r="N401" s="357"/>
      <c r="O401" s="357"/>
      <c r="P401" s="357"/>
      <c r="Q401" s="357"/>
      <c r="R401" s="358"/>
    </row>
    <row r="402" spans="2:20" ht="17.25" customHeight="1" x14ac:dyDescent="0.25">
      <c r="B402" s="356"/>
      <c r="C402" s="357"/>
      <c r="D402" s="357"/>
      <c r="E402" s="357"/>
      <c r="F402" s="357"/>
      <c r="G402" s="357"/>
      <c r="H402" s="357"/>
      <c r="I402" s="357"/>
      <c r="J402" s="357"/>
      <c r="K402" s="357"/>
      <c r="L402" s="357"/>
      <c r="M402" s="357"/>
      <c r="N402" s="357"/>
      <c r="O402" s="357"/>
      <c r="P402" s="357"/>
      <c r="Q402" s="357"/>
      <c r="R402" s="358"/>
    </row>
    <row r="403" spans="2:20" ht="17.25" customHeight="1" thickBot="1" x14ac:dyDescent="0.3">
      <c r="B403" s="359"/>
      <c r="C403" s="360"/>
      <c r="D403" s="360"/>
      <c r="E403" s="360"/>
      <c r="F403" s="360"/>
      <c r="G403" s="360"/>
      <c r="H403" s="360"/>
      <c r="I403" s="360"/>
      <c r="J403" s="360"/>
      <c r="K403" s="360"/>
      <c r="L403" s="360"/>
      <c r="M403" s="360"/>
      <c r="N403" s="360"/>
      <c r="O403" s="360"/>
      <c r="P403" s="360"/>
      <c r="Q403" s="360"/>
      <c r="R403" s="361"/>
      <c r="S403" s="122"/>
      <c r="T403" s="122"/>
    </row>
    <row r="404" spans="2:20" ht="17.25" customHeight="1" x14ac:dyDescent="0.25">
      <c r="B404" s="10"/>
      <c r="C404" s="10"/>
      <c r="D404" s="10"/>
      <c r="E404" s="10"/>
      <c r="F404" s="10"/>
      <c r="G404" s="10"/>
      <c r="H404" s="10"/>
      <c r="I404" s="10"/>
      <c r="J404" s="10"/>
      <c r="K404" s="13"/>
      <c r="L404" s="13"/>
      <c r="M404" s="14"/>
      <c r="N404" s="14"/>
      <c r="O404" s="14"/>
      <c r="P404" s="14"/>
      <c r="Q404" s="14"/>
      <c r="R404" s="122"/>
      <c r="S404" s="122"/>
      <c r="T404" s="122"/>
    </row>
    <row r="405" spans="2:20" ht="17.25" customHeight="1" x14ac:dyDescent="0.25">
      <c r="B405" s="573" t="s">
        <v>344</v>
      </c>
      <c r="C405" s="573"/>
      <c r="D405" s="573"/>
      <c r="E405" s="573"/>
      <c r="F405" s="573"/>
      <c r="G405" s="573"/>
    </row>
    <row r="406" spans="2:20" ht="17.25" customHeight="1" x14ac:dyDescent="0.25">
      <c r="B406" s="37"/>
      <c r="C406" s="37"/>
      <c r="D406" s="37"/>
      <c r="E406" s="37"/>
      <c r="F406" s="37"/>
      <c r="G406" s="37"/>
      <c r="H406" s="37"/>
      <c r="I406" s="37"/>
      <c r="J406" s="37"/>
      <c r="K406" s="37"/>
      <c r="L406" s="37"/>
      <c r="M406" s="37"/>
      <c r="N406" s="37"/>
      <c r="O406" s="37"/>
      <c r="P406" s="37"/>
      <c r="Q406" s="37"/>
      <c r="R406" s="37"/>
    </row>
    <row r="407" spans="2:20" ht="17.25" customHeight="1" thickBot="1" x14ac:dyDescent="0.3">
      <c r="B407" s="449" t="s">
        <v>345</v>
      </c>
      <c r="C407" s="449"/>
      <c r="D407" s="449"/>
      <c r="E407" s="449"/>
      <c r="F407" s="37"/>
      <c r="G407" s="37"/>
      <c r="H407" s="37"/>
      <c r="I407" s="37"/>
      <c r="J407" s="37"/>
      <c r="K407" s="37"/>
      <c r="L407" s="37"/>
      <c r="M407" s="37"/>
      <c r="N407" s="37"/>
      <c r="O407" s="37"/>
      <c r="P407" s="37"/>
      <c r="Q407" s="37"/>
      <c r="R407" s="37"/>
    </row>
    <row r="408" spans="2:20" ht="17.25" customHeight="1" x14ac:dyDescent="0.25">
      <c r="B408" s="439" t="s">
        <v>36</v>
      </c>
      <c r="C408" s="440"/>
      <c r="D408" s="440"/>
      <c r="E408" s="440"/>
      <c r="F408" s="472"/>
      <c r="G408" s="467" t="s">
        <v>37</v>
      </c>
      <c r="H408" s="434"/>
      <c r="I408" s="434"/>
      <c r="J408" s="434"/>
      <c r="K408" s="434"/>
      <c r="L408" s="435"/>
      <c r="M408" s="467" t="s">
        <v>38</v>
      </c>
      <c r="N408" s="434"/>
      <c r="O408" s="434"/>
      <c r="P408" s="434"/>
      <c r="Q408" s="435"/>
      <c r="R408" s="467" t="s">
        <v>293</v>
      </c>
      <c r="S408" s="435"/>
    </row>
    <row r="409" spans="2:20" ht="17.25" customHeight="1" thickBot="1" x14ac:dyDescent="0.3">
      <c r="B409" s="442"/>
      <c r="C409" s="443"/>
      <c r="D409" s="443"/>
      <c r="E409" s="443"/>
      <c r="F409" s="473"/>
      <c r="G409" s="613"/>
      <c r="H409" s="615"/>
      <c r="I409" s="615"/>
      <c r="J409" s="615"/>
      <c r="K409" s="615"/>
      <c r="L409" s="614"/>
      <c r="M409" s="468"/>
      <c r="N409" s="437"/>
      <c r="O409" s="437"/>
      <c r="P409" s="437"/>
      <c r="Q409" s="438"/>
      <c r="R409" s="613"/>
      <c r="S409" s="614"/>
    </row>
    <row r="410" spans="2:20" ht="17.25" customHeight="1" x14ac:dyDescent="0.25">
      <c r="B410" s="469"/>
      <c r="C410" s="470"/>
      <c r="D410" s="470"/>
      <c r="E410" s="470"/>
      <c r="F410" s="471"/>
      <c r="G410" s="616"/>
      <c r="H410" s="616"/>
      <c r="I410" s="616"/>
      <c r="J410" s="616"/>
      <c r="K410" s="616"/>
      <c r="L410" s="616"/>
      <c r="M410" s="469"/>
      <c r="N410" s="470"/>
      <c r="O410" s="470"/>
      <c r="P410" s="470"/>
      <c r="Q410" s="471"/>
      <c r="R410" s="465"/>
      <c r="S410" s="466"/>
    </row>
    <row r="411" spans="2:20" ht="17.25" customHeight="1" x14ac:dyDescent="0.25">
      <c r="B411" s="427"/>
      <c r="C411" s="428"/>
      <c r="D411" s="428"/>
      <c r="E411" s="428"/>
      <c r="F411" s="429"/>
      <c r="G411" s="458"/>
      <c r="H411" s="458"/>
      <c r="I411" s="458"/>
      <c r="J411" s="458"/>
      <c r="K411" s="458"/>
      <c r="L411" s="458"/>
      <c r="M411" s="427"/>
      <c r="N411" s="428"/>
      <c r="O411" s="428"/>
      <c r="P411" s="428"/>
      <c r="Q411" s="429"/>
      <c r="R411" s="461"/>
      <c r="S411" s="462"/>
    </row>
    <row r="412" spans="2:20" ht="17.25" customHeight="1" x14ac:dyDescent="0.25">
      <c r="B412" s="427"/>
      <c r="C412" s="428"/>
      <c r="D412" s="428"/>
      <c r="E412" s="428"/>
      <c r="F412" s="429"/>
      <c r="G412" s="456"/>
      <c r="H412" s="456"/>
      <c r="I412" s="456"/>
      <c r="J412" s="456"/>
      <c r="K412" s="456"/>
      <c r="L412" s="456"/>
      <c r="M412" s="427"/>
      <c r="N412" s="428"/>
      <c r="O412" s="428"/>
      <c r="P412" s="428"/>
      <c r="Q412" s="429"/>
      <c r="R412" s="459"/>
      <c r="S412" s="460"/>
    </row>
    <row r="413" spans="2:20" ht="17.25" customHeight="1" x14ac:dyDescent="0.25">
      <c r="B413" s="427"/>
      <c r="C413" s="428"/>
      <c r="D413" s="428"/>
      <c r="E413" s="428"/>
      <c r="F413" s="429"/>
      <c r="G413" s="458"/>
      <c r="H413" s="458"/>
      <c r="I413" s="458"/>
      <c r="J413" s="458"/>
      <c r="K413" s="458"/>
      <c r="L413" s="458"/>
      <c r="M413" s="427"/>
      <c r="N413" s="428"/>
      <c r="O413" s="428"/>
      <c r="P413" s="428"/>
      <c r="Q413" s="429"/>
      <c r="R413" s="461"/>
      <c r="S413" s="462"/>
    </row>
    <row r="414" spans="2:20" ht="17.25" customHeight="1" x14ac:dyDescent="0.25">
      <c r="B414" s="427"/>
      <c r="C414" s="428"/>
      <c r="D414" s="428"/>
      <c r="E414" s="428"/>
      <c r="F414" s="429"/>
      <c r="G414" s="456"/>
      <c r="H414" s="456"/>
      <c r="I414" s="456"/>
      <c r="J414" s="456"/>
      <c r="K414" s="456"/>
      <c r="L414" s="456"/>
      <c r="M414" s="427"/>
      <c r="N414" s="428"/>
      <c r="O414" s="428"/>
      <c r="P414" s="428"/>
      <c r="Q414" s="429"/>
      <c r="R414" s="459"/>
      <c r="S414" s="460"/>
    </row>
    <row r="415" spans="2:20" ht="17.25" customHeight="1" x14ac:dyDescent="0.25">
      <c r="B415" s="427"/>
      <c r="C415" s="428"/>
      <c r="D415" s="428"/>
      <c r="E415" s="428"/>
      <c r="F415" s="429"/>
      <c r="G415" s="458"/>
      <c r="H415" s="458"/>
      <c r="I415" s="458"/>
      <c r="J415" s="458"/>
      <c r="K415" s="458"/>
      <c r="L415" s="458"/>
      <c r="M415" s="427"/>
      <c r="N415" s="428"/>
      <c r="O415" s="428"/>
      <c r="P415" s="428"/>
      <c r="Q415" s="429"/>
      <c r="R415" s="461"/>
      <c r="S415" s="462"/>
    </row>
    <row r="416" spans="2:20" ht="17.25" customHeight="1" x14ac:dyDescent="0.25">
      <c r="B416" s="427"/>
      <c r="C416" s="428"/>
      <c r="D416" s="428"/>
      <c r="E416" s="428"/>
      <c r="F416" s="429"/>
      <c r="G416" s="456"/>
      <c r="H416" s="456"/>
      <c r="I416" s="456"/>
      <c r="J416" s="456"/>
      <c r="K416" s="456"/>
      <c r="L416" s="456"/>
      <c r="M416" s="427"/>
      <c r="N416" s="428"/>
      <c r="O416" s="428"/>
      <c r="P416" s="428"/>
      <c r="Q416" s="429"/>
      <c r="R416" s="459"/>
      <c r="S416" s="460"/>
    </row>
    <row r="417" spans="2:20" ht="17.25" customHeight="1" x14ac:dyDescent="0.25">
      <c r="B417" s="427"/>
      <c r="C417" s="428"/>
      <c r="D417" s="428"/>
      <c r="E417" s="428"/>
      <c r="F417" s="429"/>
      <c r="G417" s="458"/>
      <c r="H417" s="458"/>
      <c r="I417" s="458"/>
      <c r="J417" s="458"/>
      <c r="K417" s="458"/>
      <c r="L417" s="458"/>
      <c r="M417" s="427"/>
      <c r="N417" s="428"/>
      <c r="O417" s="428"/>
      <c r="P417" s="428"/>
      <c r="Q417" s="429"/>
      <c r="R417" s="461"/>
      <c r="S417" s="462"/>
    </row>
    <row r="418" spans="2:20" ht="17.25" customHeight="1" x14ac:dyDescent="0.25">
      <c r="B418" s="427"/>
      <c r="C418" s="428"/>
      <c r="D418" s="428"/>
      <c r="E418" s="428"/>
      <c r="F418" s="429"/>
      <c r="G418" s="456"/>
      <c r="H418" s="456"/>
      <c r="I418" s="456"/>
      <c r="J418" s="456"/>
      <c r="K418" s="456"/>
      <c r="L418" s="456"/>
      <c r="M418" s="427"/>
      <c r="N418" s="428"/>
      <c r="O418" s="428"/>
      <c r="P418" s="428"/>
      <c r="Q418" s="429"/>
      <c r="R418" s="459"/>
      <c r="S418" s="460"/>
    </row>
    <row r="419" spans="2:20" ht="17.25" customHeight="1" x14ac:dyDescent="0.25">
      <c r="B419" s="427"/>
      <c r="C419" s="428"/>
      <c r="D419" s="428"/>
      <c r="E419" s="428"/>
      <c r="F419" s="429"/>
      <c r="G419" s="458"/>
      <c r="H419" s="458"/>
      <c r="I419" s="458"/>
      <c r="J419" s="458"/>
      <c r="K419" s="458"/>
      <c r="L419" s="458"/>
      <c r="M419" s="427"/>
      <c r="N419" s="428"/>
      <c r="O419" s="428"/>
      <c r="P419" s="428"/>
      <c r="Q419" s="429"/>
      <c r="R419" s="461"/>
      <c r="S419" s="462"/>
    </row>
    <row r="420" spans="2:20" ht="17.25" customHeight="1" x14ac:dyDescent="0.25">
      <c r="B420" s="427"/>
      <c r="C420" s="428"/>
      <c r="D420" s="428"/>
      <c r="E420" s="428"/>
      <c r="F420" s="429"/>
      <c r="G420" s="456"/>
      <c r="H420" s="456"/>
      <c r="I420" s="456"/>
      <c r="J420" s="456"/>
      <c r="K420" s="456"/>
      <c r="L420" s="456"/>
      <c r="M420" s="427"/>
      <c r="N420" s="428"/>
      <c r="O420" s="428"/>
      <c r="P420" s="428"/>
      <c r="Q420" s="429"/>
      <c r="R420" s="459"/>
      <c r="S420" s="460"/>
    </row>
    <row r="421" spans="2:20" ht="17.25" customHeight="1" x14ac:dyDescent="0.25">
      <c r="B421" s="427"/>
      <c r="C421" s="428"/>
      <c r="D421" s="428"/>
      <c r="E421" s="428"/>
      <c r="F421" s="429"/>
      <c r="G421" s="458"/>
      <c r="H421" s="458"/>
      <c r="I421" s="458"/>
      <c r="J421" s="458"/>
      <c r="K421" s="458"/>
      <c r="L421" s="458"/>
      <c r="M421" s="427"/>
      <c r="N421" s="428"/>
      <c r="O421" s="428"/>
      <c r="P421" s="428"/>
      <c r="Q421" s="429"/>
      <c r="R421" s="461"/>
      <c r="S421" s="462"/>
    </row>
    <row r="422" spans="2:20" ht="17.25" customHeight="1" x14ac:dyDescent="0.25">
      <c r="B422" s="427"/>
      <c r="C422" s="428"/>
      <c r="D422" s="428"/>
      <c r="E422" s="428"/>
      <c r="F422" s="429"/>
      <c r="G422" s="456"/>
      <c r="H422" s="456"/>
      <c r="I422" s="456"/>
      <c r="J422" s="456"/>
      <c r="K422" s="456"/>
      <c r="L422" s="456"/>
      <c r="M422" s="427"/>
      <c r="N422" s="428"/>
      <c r="O422" s="428"/>
      <c r="P422" s="428"/>
      <c r="Q422" s="429"/>
      <c r="R422" s="459"/>
      <c r="S422" s="460"/>
    </row>
    <row r="423" spans="2:20" ht="17.25" customHeight="1" x14ac:dyDescent="0.25">
      <c r="B423" s="427"/>
      <c r="C423" s="428"/>
      <c r="D423" s="428"/>
      <c r="E423" s="428"/>
      <c r="F423" s="429"/>
      <c r="G423" s="458"/>
      <c r="H423" s="458"/>
      <c r="I423" s="458"/>
      <c r="J423" s="458"/>
      <c r="K423" s="458"/>
      <c r="L423" s="458"/>
      <c r="M423" s="427"/>
      <c r="N423" s="428"/>
      <c r="O423" s="428"/>
      <c r="P423" s="428"/>
      <c r="Q423" s="429"/>
      <c r="R423" s="461"/>
      <c r="S423" s="462"/>
    </row>
    <row r="424" spans="2:20" ht="17.25" customHeight="1" x14ac:dyDescent="0.25">
      <c r="B424" s="427"/>
      <c r="C424" s="428"/>
      <c r="D424" s="428"/>
      <c r="E424" s="428"/>
      <c r="F424" s="429"/>
      <c r="G424" s="456"/>
      <c r="H424" s="456"/>
      <c r="I424" s="456"/>
      <c r="J424" s="456"/>
      <c r="K424" s="456"/>
      <c r="L424" s="456"/>
      <c r="M424" s="427"/>
      <c r="N424" s="428"/>
      <c r="O424" s="428"/>
      <c r="P424" s="428"/>
      <c r="Q424" s="429"/>
      <c r="R424" s="459"/>
      <c r="S424" s="460"/>
    </row>
    <row r="425" spans="2:20" ht="17.25" customHeight="1" x14ac:dyDescent="0.25">
      <c r="B425" s="427"/>
      <c r="C425" s="428"/>
      <c r="D425" s="428"/>
      <c r="E425" s="428"/>
      <c r="F425" s="429"/>
      <c r="G425" s="458"/>
      <c r="H425" s="458"/>
      <c r="I425" s="458"/>
      <c r="J425" s="458"/>
      <c r="K425" s="458"/>
      <c r="L425" s="458"/>
      <c r="M425" s="427"/>
      <c r="N425" s="428"/>
      <c r="O425" s="428"/>
      <c r="P425" s="428"/>
      <c r="Q425" s="429"/>
      <c r="R425" s="461"/>
      <c r="S425" s="462"/>
    </row>
    <row r="426" spans="2:20" ht="17.25" customHeight="1" x14ac:dyDescent="0.25">
      <c r="B426" s="427"/>
      <c r="C426" s="428"/>
      <c r="D426" s="428"/>
      <c r="E426" s="428"/>
      <c r="F426" s="429"/>
      <c r="G426" s="456"/>
      <c r="H426" s="456"/>
      <c r="I426" s="456"/>
      <c r="J426" s="456"/>
      <c r="K426" s="456"/>
      <c r="L426" s="456"/>
      <c r="M426" s="427"/>
      <c r="N426" s="428"/>
      <c r="O426" s="428"/>
      <c r="P426" s="428"/>
      <c r="Q426" s="429"/>
      <c r="R426" s="459"/>
      <c r="S426" s="460"/>
    </row>
    <row r="427" spans="2:20" ht="17.25" customHeight="1" x14ac:dyDescent="0.25">
      <c r="B427" s="427"/>
      <c r="C427" s="428"/>
      <c r="D427" s="428"/>
      <c r="E427" s="428"/>
      <c r="F427" s="429"/>
      <c r="G427" s="458"/>
      <c r="H427" s="458"/>
      <c r="I427" s="458"/>
      <c r="J427" s="458"/>
      <c r="K427" s="458"/>
      <c r="L427" s="458"/>
      <c r="M427" s="427"/>
      <c r="N427" s="428"/>
      <c r="O427" s="428"/>
      <c r="P427" s="428"/>
      <c r="Q427" s="429"/>
      <c r="R427" s="461"/>
      <c r="S427" s="462"/>
    </row>
    <row r="428" spans="2:20" ht="17.25" customHeight="1" x14ac:dyDescent="0.25">
      <c r="B428" s="427"/>
      <c r="C428" s="428"/>
      <c r="D428" s="428"/>
      <c r="E428" s="428"/>
      <c r="F428" s="429"/>
      <c r="G428" s="456"/>
      <c r="H428" s="456"/>
      <c r="I428" s="456"/>
      <c r="J428" s="456"/>
      <c r="K428" s="456"/>
      <c r="L428" s="456"/>
      <c r="M428" s="427"/>
      <c r="N428" s="428"/>
      <c r="O428" s="428"/>
      <c r="P428" s="428"/>
      <c r="Q428" s="429"/>
      <c r="R428" s="459"/>
      <c r="S428" s="460"/>
    </row>
    <row r="429" spans="2:20" ht="17.25" customHeight="1" thickBot="1" x14ac:dyDescent="0.3">
      <c r="B429" s="430"/>
      <c r="C429" s="431"/>
      <c r="D429" s="431"/>
      <c r="E429" s="431"/>
      <c r="F429" s="432"/>
      <c r="G429" s="457"/>
      <c r="H429" s="457"/>
      <c r="I429" s="457"/>
      <c r="J429" s="457"/>
      <c r="K429" s="457"/>
      <c r="L429" s="457"/>
      <c r="M429" s="430"/>
      <c r="N429" s="431"/>
      <c r="O429" s="431"/>
      <c r="P429" s="431"/>
      <c r="Q429" s="432"/>
      <c r="R429" s="463"/>
      <c r="S429" s="464"/>
    </row>
    <row r="430" spans="2:20" ht="17.25" customHeight="1" x14ac:dyDescent="0.25">
      <c r="B430" s="43"/>
      <c r="C430" s="43"/>
      <c r="D430" s="43"/>
      <c r="E430" s="43"/>
      <c r="F430" s="43"/>
      <c r="G430" s="43"/>
      <c r="H430" s="43"/>
      <c r="I430" s="43"/>
      <c r="J430" s="43"/>
      <c r="K430" s="43"/>
      <c r="L430" s="43"/>
      <c r="M430" s="43"/>
      <c r="N430" s="43"/>
      <c r="O430" s="43"/>
      <c r="P430" s="43"/>
      <c r="Q430" s="43"/>
      <c r="R430" s="43"/>
      <c r="S430" s="34"/>
      <c r="T430" s="34"/>
    </row>
    <row r="431" spans="2:20" ht="17.25" customHeight="1" thickBot="1" x14ac:dyDescent="0.3">
      <c r="B431" s="449" t="s">
        <v>346</v>
      </c>
      <c r="C431" s="449"/>
      <c r="D431" s="449"/>
      <c r="E431" s="449"/>
      <c r="F431" s="449"/>
      <c r="G431" s="449"/>
      <c r="H431" s="43"/>
      <c r="I431" s="43"/>
      <c r="J431" s="43"/>
      <c r="K431" s="43"/>
      <c r="L431" s="43"/>
      <c r="M431" s="43"/>
      <c r="N431" s="43"/>
      <c r="O431" s="43"/>
      <c r="P431" s="43"/>
      <c r="Q431" s="43"/>
      <c r="R431" s="43"/>
      <c r="S431" s="34"/>
      <c r="T431" s="34"/>
    </row>
    <row r="432" spans="2:20" ht="17.25" customHeight="1" thickBot="1" x14ac:dyDescent="0.3">
      <c r="B432" s="43"/>
      <c r="C432" s="43"/>
      <c r="D432" s="43"/>
      <c r="E432" s="43"/>
      <c r="F432" s="43"/>
      <c r="G432" s="43"/>
      <c r="H432" s="43"/>
      <c r="I432" s="43"/>
      <c r="J432" s="43"/>
      <c r="K432" s="439" t="s">
        <v>42</v>
      </c>
      <c r="L432" s="440"/>
      <c r="M432" s="440"/>
      <c r="N432" s="441"/>
      <c r="O432" s="433" t="s">
        <v>43</v>
      </c>
      <c r="P432" s="434"/>
      <c r="Q432" s="434"/>
      <c r="R432" s="435"/>
      <c r="S432" s="34"/>
      <c r="T432" s="34"/>
    </row>
    <row r="433" spans="2:20" ht="17.25" customHeight="1" thickBot="1" x14ac:dyDescent="0.3">
      <c r="B433" s="450" t="s">
        <v>182</v>
      </c>
      <c r="C433" s="451"/>
      <c r="D433" s="452"/>
      <c r="E433" s="586"/>
      <c r="F433" s="587"/>
      <c r="G433" s="587"/>
      <c r="H433" s="587"/>
      <c r="I433" s="588"/>
      <c r="J433" s="43"/>
      <c r="K433" s="442"/>
      <c r="L433" s="443"/>
      <c r="M433" s="443"/>
      <c r="N433" s="444"/>
      <c r="O433" s="436"/>
      <c r="P433" s="437"/>
      <c r="Q433" s="437"/>
      <c r="R433" s="438"/>
      <c r="S433" s="34"/>
      <c r="T433" s="34"/>
    </row>
    <row r="434" spans="2:20" ht="17.25" customHeight="1" x14ac:dyDescent="0.25">
      <c r="B434" s="574" t="s">
        <v>259</v>
      </c>
      <c r="C434" s="575"/>
      <c r="D434" s="576"/>
      <c r="E434" s="610"/>
      <c r="F434" s="611"/>
      <c r="G434" s="611"/>
      <c r="H434" s="611"/>
      <c r="I434" s="612"/>
      <c r="J434" s="43"/>
      <c r="K434" s="445"/>
      <c r="L434" s="423"/>
      <c r="M434" s="423"/>
      <c r="N434" s="423"/>
      <c r="O434" s="423"/>
      <c r="P434" s="423"/>
      <c r="Q434" s="423"/>
      <c r="R434" s="424"/>
      <c r="S434" s="34"/>
      <c r="T434" s="34"/>
    </row>
    <row r="435" spans="2:20" ht="17.25" customHeight="1" x14ac:dyDescent="0.25">
      <c r="B435" s="453" t="s">
        <v>183</v>
      </c>
      <c r="C435" s="454"/>
      <c r="D435" s="455"/>
      <c r="E435" s="446"/>
      <c r="F435" s="447"/>
      <c r="G435" s="447"/>
      <c r="H435" s="447"/>
      <c r="I435" s="448"/>
      <c r="J435" s="43"/>
      <c r="K435" s="419"/>
      <c r="L435" s="420"/>
      <c r="M435" s="420"/>
      <c r="N435" s="420"/>
      <c r="O435" s="420"/>
      <c r="P435" s="420"/>
      <c r="Q435" s="420"/>
      <c r="R435" s="425"/>
      <c r="S435" s="34"/>
      <c r="T435" s="34"/>
    </row>
    <row r="436" spans="2:20" ht="17.25" customHeight="1" x14ac:dyDescent="0.25">
      <c r="B436" s="453" t="s">
        <v>260</v>
      </c>
      <c r="C436" s="454"/>
      <c r="D436" s="455"/>
      <c r="E436" s="446"/>
      <c r="F436" s="447"/>
      <c r="G436" s="447"/>
      <c r="H436" s="447"/>
      <c r="I436" s="448"/>
      <c r="J436" s="43"/>
      <c r="K436" s="419"/>
      <c r="L436" s="420"/>
      <c r="M436" s="420"/>
      <c r="N436" s="420"/>
      <c r="O436" s="420"/>
      <c r="P436" s="420"/>
      <c r="Q436" s="420"/>
      <c r="R436" s="425"/>
      <c r="S436" s="34"/>
      <c r="T436" s="34"/>
    </row>
    <row r="437" spans="2:20" ht="17.25" customHeight="1" x14ac:dyDescent="0.25">
      <c r="B437" s="453" t="s">
        <v>250</v>
      </c>
      <c r="C437" s="454"/>
      <c r="D437" s="455"/>
      <c r="E437" s="570"/>
      <c r="F437" s="571"/>
      <c r="G437" s="571"/>
      <c r="H437" s="571"/>
      <c r="I437" s="572"/>
      <c r="J437" s="43"/>
      <c r="K437" s="419"/>
      <c r="L437" s="420"/>
      <c r="M437" s="420"/>
      <c r="N437" s="420"/>
      <c r="O437" s="420"/>
      <c r="P437" s="420"/>
      <c r="Q437" s="420"/>
      <c r="R437" s="425"/>
      <c r="S437" s="34"/>
      <c r="T437" s="34"/>
    </row>
    <row r="438" spans="2:20" ht="17.25" customHeight="1" x14ac:dyDescent="0.25">
      <c r="B438" s="453" t="s">
        <v>184</v>
      </c>
      <c r="C438" s="454"/>
      <c r="D438" s="455"/>
      <c r="E438" s="620"/>
      <c r="F438" s="621"/>
      <c r="G438" s="621"/>
      <c r="H438" s="621"/>
      <c r="I438" s="622"/>
      <c r="J438" s="43"/>
      <c r="K438" s="419"/>
      <c r="L438" s="420"/>
      <c r="M438" s="420"/>
      <c r="N438" s="420"/>
      <c r="O438" s="420"/>
      <c r="P438" s="420"/>
      <c r="Q438" s="420"/>
      <c r="R438" s="425"/>
      <c r="S438" s="34"/>
      <c r="T438" s="34"/>
    </row>
    <row r="439" spans="2:20" ht="17.25" customHeight="1" x14ac:dyDescent="0.25">
      <c r="B439" s="567" t="s">
        <v>185</v>
      </c>
      <c r="C439" s="568"/>
      <c r="D439" s="569"/>
      <c r="E439" s="620"/>
      <c r="F439" s="621"/>
      <c r="G439" s="621"/>
      <c r="H439" s="621"/>
      <c r="I439" s="622"/>
      <c r="J439" s="43"/>
      <c r="K439" s="419"/>
      <c r="L439" s="420"/>
      <c r="M439" s="420"/>
      <c r="N439" s="420"/>
      <c r="O439" s="420"/>
      <c r="P439" s="420"/>
      <c r="Q439" s="420"/>
      <c r="R439" s="425"/>
      <c r="S439" s="34"/>
      <c r="T439" s="34"/>
    </row>
    <row r="440" spans="2:20" ht="17.25" customHeight="1" thickBot="1" x14ac:dyDescent="0.3">
      <c r="B440" s="617" t="s">
        <v>186</v>
      </c>
      <c r="C440" s="618"/>
      <c r="D440" s="619"/>
      <c r="E440" s="607"/>
      <c r="F440" s="608"/>
      <c r="G440" s="608"/>
      <c r="H440" s="608"/>
      <c r="I440" s="609"/>
      <c r="J440" s="43"/>
      <c r="K440" s="421"/>
      <c r="L440" s="422"/>
      <c r="M440" s="422"/>
      <c r="N440" s="422"/>
      <c r="O440" s="422"/>
      <c r="P440" s="422"/>
      <c r="Q440" s="422"/>
      <c r="R440" s="426"/>
      <c r="S440" s="34"/>
      <c r="T440" s="34"/>
    </row>
    <row r="441" spans="2:20" ht="17.25" customHeight="1" x14ac:dyDescent="0.25">
      <c r="B441" s="12"/>
      <c r="C441" s="12"/>
      <c r="D441" s="12"/>
      <c r="E441" s="12"/>
      <c r="F441" s="12"/>
      <c r="G441" s="12"/>
      <c r="H441" s="13"/>
      <c r="I441" s="13"/>
      <c r="J441" s="13"/>
      <c r="K441" s="13"/>
      <c r="L441" s="13"/>
      <c r="M441" s="13"/>
      <c r="N441" s="13"/>
      <c r="O441" s="13"/>
      <c r="P441" s="13"/>
      <c r="Q441" s="13"/>
      <c r="R441" s="12"/>
      <c r="S441" s="34"/>
      <c r="T441" s="34"/>
    </row>
    <row r="442" spans="2:20" ht="17.25" customHeight="1" x14ac:dyDescent="0.25">
      <c r="B442" s="516" t="s">
        <v>45</v>
      </c>
      <c r="C442" s="516"/>
      <c r="D442" s="516"/>
      <c r="E442" s="516"/>
      <c r="F442" s="516"/>
      <c r="G442" s="516"/>
      <c r="H442" s="516"/>
      <c r="I442" s="516"/>
      <c r="J442" s="516"/>
      <c r="K442" s="516"/>
      <c r="L442" s="516"/>
      <c r="M442" s="516"/>
      <c r="N442" s="516"/>
      <c r="O442" s="516"/>
      <c r="P442" s="516"/>
      <c r="Q442" s="516"/>
      <c r="R442" s="516"/>
      <c r="S442" s="516"/>
    </row>
    <row r="443" spans="2:20" ht="17.25" customHeight="1" x14ac:dyDescent="0.25">
      <c r="B443" s="516"/>
      <c r="C443" s="516"/>
      <c r="D443" s="516"/>
      <c r="E443" s="516"/>
      <c r="F443" s="516"/>
      <c r="G443" s="516"/>
      <c r="H443" s="516"/>
      <c r="I443" s="516"/>
      <c r="J443" s="516"/>
      <c r="K443" s="516"/>
      <c r="L443" s="516"/>
      <c r="M443" s="516"/>
      <c r="N443" s="516"/>
      <c r="O443" s="516"/>
      <c r="P443" s="516"/>
      <c r="Q443" s="516"/>
      <c r="R443" s="516"/>
      <c r="S443" s="516"/>
    </row>
    <row r="444" spans="2:20" ht="17.25" customHeight="1" x14ac:dyDescent="0.25"/>
    <row r="445" spans="2:20" ht="17.25" customHeight="1" x14ac:dyDescent="0.25">
      <c r="B445" s="416" t="s">
        <v>46</v>
      </c>
      <c r="C445" s="416"/>
      <c r="D445" s="416"/>
      <c r="E445" s="416"/>
      <c r="F445" s="416"/>
      <c r="G445" s="15"/>
      <c r="H445" s="15"/>
      <c r="I445" s="15"/>
      <c r="J445" s="16"/>
      <c r="K445" s="16"/>
      <c r="L445" s="17"/>
      <c r="M445" s="17"/>
      <c r="N445" s="17"/>
      <c r="O445" s="17"/>
      <c r="P445" s="17"/>
      <c r="Q445" s="17"/>
      <c r="R445" s="17"/>
    </row>
    <row r="446" spans="2:20" ht="17.25" customHeight="1" thickBot="1" x14ac:dyDescent="0.3">
      <c r="B446" s="605" t="s">
        <v>47</v>
      </c>
      <c r="C446" s="605"/>
      <c r="D446" s="605"/>
      <c r="E446" s="44"/>
      <c r="F446" s="44"/>
      <c r="G446" s="44"/>
      <c r="H446" s="44"/>
      <c r="I446" s="44"/>
      <c r="J446" s="34"/>
      <c r="K446" s="34"/>
      <c r="L446" s="45"/>
      <c r="M446" s="45"/>
      <c r="N446" s="46"/>
      <c r="O446" s="46"/>
      <c r="P446" s="46"/>
      <c r="Q446" s="606" t="s">
        <v>48</v>
      </c>
      <c r="R446" s="606"/>
      <c r="S446" s="606"/>
    </row>
    <row r="447" spans="2:20" ht="17.25" customHeight="1" x14ac:dyDescent="0.25">
      <c r="B447" s="594"/>
      <c r="C447" s="595"/>
      <c r="D447" s="595"/>
      <c r="E447" s="595"/>
      <c r="F447" s="595"/>
      <c r="G447" s="595"/>
      <c r="H447" s="595"/>
      <c r="I447" s="595"/>
      <c r="J447" s="596"/>
      <c r="K447" s="594"/>
      <c r="L447" s="595"/>
      <c r="M447" s="595"/>
      <c r="N447" s="595"/>
      <c r="O447" s="595"/>
      <c r="P447" s="595"/>
      <c r="Q447" s="595"/>
      <c r="R447" s="595"/>
      <c r="S447" s="596"/>
    </row>
    <row r="448" spans="2:20" ht="17.25" customHeight="1" x14ac:dyDescent="0.25">
      <c r="B448" s="597"/>
      <c r="C448" s="598"/>
      <c r="D448" s="598"/>
      <c r="E448" s="598"/>
      <c r="F448" s="598"/>
      <c r="G448" s="598"/>
      <c r="H448" s="598"/>
      <c r="I448" s="598"/>
      <c r="J448" s="599"/>
      <c r="K448" s="597"/>
      <c r="L448" s="598"/>
      <c r="M448" s="598"/>
      <c r="N448" s="598"/>
      <c r="O448" s="598"/>
      <c r="P448" s="598"/>
      <c r="Q448" s="598"/>
      <c r="R448" s="598"/>
      <c r="S448" s="599"/>
    </row>
    <row r="449" spans="2:19" ht="17.25" customHeight="1" x14ac:dyDescent="0.25">
      <c r="B449" s="597"/>
      <c r="C449" s="598"/>
      <c r="D449" s="598"/>
      <c r="E449" s="598"/>
      <c r="F449" s="598"/>
      <c r="G449" s="598"/>
      <c r="H449" s="598"/>
      <c r="I449" s="598"/>
      <c r="J449" s="599"/>
      <c r="K449" s="597"/>
      <c r="L449" s="598"/>
      <c r="M449" s="598"/>
      <c r="N449" s="598"/>
      <c r="O449" s="598"/>
      <c r="P449" s="598"/>
      <c r="Q449" s="598"/>
      <c r="R449" s="598"/>
      <c r="S449" s="599"/>
    </row>
    <row r="450" spans="2:19" ht="17.25" customHeight="1" x14ac:dyDescent="0.25">
      <c r="B450" s="597"/>
      <c r="C450" s="598"/>
      <c r="D450" s="598"/>
      <c r="E450" s="598"/>
      <c r="F450" s="598"/>
      <c r="G450" s="598"/>
      <c r="H450" s="598"/>
      <c r="I450" s="598"/>
      <c r="J450" s="599"/>
      <c r="K450" s="597"/>
      <c r="L450" s="598"/>
      <c r="M450" s="598"/>
      <c r="N450" s="598"/>
      <c r="O450" s="598"/>
      <c r="P450" s="598"/>
      <c r="Q450" s="598"/>
      <c r="R450" s="598"/>
      <c r="S450" s="599"/>
    </row>
    <row r="451" spans="2:19" ht="17.25" customHeight="1" x14ac:dyDescent="0.25">
      <c r="B451" s="597"/>
      <c r="C451" s="598"/>
      <c r="D451" s="598"/>
      <c r="E451" s="598"/>
      <c r="F451" s="598"/>
      <c r="G451" s="598"/>
      <c r="H451" s="598"/>
      <c r="I451" s="598"/>
      <c r="J451" s="599"/>
      <c r="K451" s="597"/>
      <c r="L451" s="598"/>
      <c r="M451" s="598"/>
      <c r="N451" s="598"/>
      <c r="O451" s="598"/>
      <c r="P451" s="598"/>
      <c r="Q451" s="598"/>
      <c r="R451" s="598"/>
      <c r="S451" s="599"/>
    </row>
    <row r="452" spans="2:19" ht="17.25" customHeight="1" x14ac:dyDescent="0.25">
      <c r="B452" s="597"/>
      <c r="C452" s="598"/>
      <c r="D452" s="598"/>
      <c r="E452" s="598"/>
      <c r="F452" s="598"/>
      <c r="G452" s="598"/>
      <c r="H452" s="598"/>
      <c r="I452" s="598"/>
      <c r="J452" s="599"/>
      <c r="K452" s="597"/>
      <c r="L452" s="598"/>
      <c r="M452" s="598"/>
      <c r="N452" s="598"/>
      <c r="O452" s="598"/>
      <c r="P452" s="598"/>
      <c r="Q452" s="598"/>
      <c r="R452" s="598"/>
      <c r="S452" s="599"/>
    </row>
    <row r="453" spans="2:19" ht="17.25" customHeight="1" x14ac:dyDescent="0.25">
      <c r="B453" s="597"/>
      <c r="C453" s="598"/>
      <c r="D453" s="598"/>
      <c r="E453" s="598"/>
      <c r="F453" s="598"/>
      <c r="G453" s="598"/>
      <c r="H453" s="598"/>
      <c r="I453" s="598"/>
      <c r="J453" s="599"/>
      <c r="K453" s="597"/>
      <c r="L453" s="598"/>
      <c r="M453" s="598"/>
      <c r="N453" s="598"/>
      <c r="O453" s="598"/>
      <c r="P453" s="598"/>
      <c r="Q453" s="598"/>
      <c r="R453" s="598"/>
      <c r="S453" s="599"/>
    </row>
    <row r="454" spans="2:19" ht="17.25" customHeight="1" thickBot="1" x14ac:dyDescent="0.3">
      <c r="B454" s="600"/>
      <c r="C454" s="601"/>
      <c r="D454" s="601"/>
      <c r="E454" s="601"/>
      <c r="F454" s="601"/>
      <c r="G454" s="601"/>
      <c r="H454" s="601"/>
      <c r="I454" s="601"/>
      <c r="J454" s="602"/>
      <c r="K454" s="600"/>
      <c r="L454" s="601"/>
      <c r="M454" s="601"/>
      <c r="N454" s="601"/>
      <c r="O454" s="601"/>
      <c r="P454" s="601"/>
      <c r="Q454" s="601"/>
      <c r="R454" s="601"/>
      <c r="S454" s="602"/>
    </row>
    <row r="455" spans="2:19" ht="17.25" customHeight="1" x14ac:dyDescent="0.25">
      <c r="B455" s="594"/>
      <c r="C455" s="595"/>
      <c r="D455" s="595"/>
      <c r="E455" s="595"/>
      <c r="F455" s="595"/>
      <c r="G455" s="595"/>
      <c r="H455" s="595"/>
      <c r="I455" s="595"/>
      <c r="J455" s="596"/>
      <c r="K455" s="594"/>
      <c r="L455" s="595"/>
      <c r="M455" s="595"/>
      <c r="N455" s="595"/>
      <c r="O455" s="595"/>
      <c r="P455" s="595"/>
      <c r="Q455" s="595"/>
      <c r="R455" s="595"/>
      <c r="S455" s="596"/>
    </row>
    <row r="456" spans="2:19" ht="17.25" customHeight="1" x14ac:dyDescent="0.25">
      <c r="B456" s="597"/>
      <c r="C456" s="598"/>
      <c r="D456" s="598"/>
      <c r="E456" s="598"/>
      <c r="F456" s="598"/>
      <c r="G456" s="598"/>
      <c r="H456" s="598"/>
      <c r="I456" s="598"/>
      <c r="J456" s="599"/>
      <c r="K456" s="597"/>
      <c r="L456" s="598"/>
      <c r="M456" s="598"/>
      <c r="N456" s="598"/>
      <c r="O456" s="598"/>
      <c r="P456" s="598"/>
      <c r="Q456" s="598"/>
      <c r="R456" s="598"/>
      <c r="S456" s="599"/>
    </row>
    <row r="457" spans="2:19" ht="17.25" customHeight="1" x14ac:dyDescent="0.25">
      <c r="B457" s="597"/>
      <c r="C457" s="598"/>
      <c r="D457" s="598"/>
      <c r="E457" s="598"/>
      <c r="F457" s="598"/>
      <c r="G457" s="598"/>
      <c r="H457" s="598"/>
      <c r="I457" s="598"/>
      <c r="J457" s="599"/>
      <c r="K457" s="597"/>
      <c r="L457" s="598"/>
      <c r="M457" s="598"/>
      <c r="N457" s="598"/>
      <c r="O457" s="598"/>
      <c r="P457" s="598"/>
      <c r="Q457" s="598"/>
      <c r="R457" s="598"/>
      <c r="S457" s="599"/>
    </row>
    <row r="458" spans="2:19" ht="17.25" customHeight="1" x14ac:dyDescent="0.25">
      <c r="B458" s="597"/>
      <c r="C458" s="598"/>
      <c r="D458" s="598"/>
      <c r="E458" s="598"/>
      <c r="F458" s="598"/>
      <c r="G458" s="598"/>
      <c r="H458" s="598"/>
      <c r="I458" s="598"/>
      <c r="J458" s="599"/>
      <c r="K458" s="597"/>
      <c r="L458" s="598"/>
      <c r="M458" s="598"/>
      <c r="N458" s="598"/>
      <c r="O458" s="598"/>
      <c r="P458" s="598"/>
      <c r="Q458" s="598"/>
      <c r="R458" s="598"/>
      <c r="S458" s="599"/>
    </row>
    <row r="459" spans="2:19" ht="17.25" customHeight="1" x14ac:dyDescent="0.25">
      <c r="B459" s="597"/>
      <c r="C459" s="598"/>
      <c r="D459" s="598"/>
      <c r="E459" s="598"/>
      <c r="F459" s="598"/>
      <c r="G459" s="598"/>
      <c r="H459" s="598"/>
      <c r="I459" s="598"/>
      <c r="J459" s="599"/>
      <c r="K459" s="597"/>
      <c r="L459" s="598"/>
      <c r="M459" s="598"/>
      <c r="N459" s="598"/>
      <c r="O459" s="598"/>
      <c r="P459" s="598"/>
      <c r="Q459" s="598"/>
      <c r="R459" s="598"/>
      <c r="S459" s="599"/>
    </row>
    <row r="460" spans="2:19" ht="17.25" customHeight="1" x14ac:dyDescent="0.25">
      <c r="B460" s="597"/>
      <c r="C460" s="598"/>
      <c r="D460" s="598"/>
      <c r="E460" s="598"/>
      <c r="F460" s="598"/>
      <c r="G460" s="598"/>
      <c r="H460" s="598"/>
      <c r="I460" s="598"/>
      <c r="J460" s="599"/>
      <c r="K460" s="597"/>
      <c r="L460" s="598"/>
      <c r="M460" s="598"/>
      <c r="N460" s="598"/>
      <c r="O460" s="598"/>
      <c r="P460" s="598"/>
      <c r="Q460" s="598"/>
      <c r="R460" s="598"/>
      <c r="S460" s="599"/>
    </row>
    <row r="461" spans="2:19" ht="17.25" customHeight="1" x14ac:dyDescent="0.25">
      <c r="B461" s="597"/>
      <c r="C461" s="598"/>
      <c r="D461" s="598"/>
      <c r="E461" s="598"/>
      <c r="F461" s="598"/>
      <c r="G461" s="598"/>
      <c r="H461" s="598"/>
      <c r="I461" s="598"/>
      <c r="J461" s="599"/>
      <c r="K461" s="597"/>
      <c r="L461" s="598"/>
      <c r="M461" s="598"/>
      <c r="N461" s="598"/>
      <c r="O461" s="598"/>
      <c r="P461" s="598"/>
      <c r="Q461" s="598"/>
      <c r="R461" s="598"/>
      <c r="S461" s="599"/>
    </row>
    <row r="462" spans="2:19" ht="17.25" customHeight="1" thickBot="1" x14ac:dyDescent="0.3">
      <c r="B462" s="600"/>
      <c r="C462" s="601"/>
      <c r="D462" s="601"/>
      <c r="E462" s="601"/>
      <c r="F462" s="601"/>
      <c r="G462" s="601"/>
      <c r="H462" s="601"/>
      <c r="I462" s="601"/>
      <c r="J462" s="602"/>
      <c r="K462" s="600"/>
      <c r="L462" s="601"/>
      <c r="M462" s="601"/>
      <c r="N462" s="601"/>
      <c r="O462" s="601"/>
      <c r="P462" s="601"/>
      <c r="Q462" s="601"/>
      <c r="R462" s="601"/>
      <c r="S462" s="602"/>
    </row>
    <row r="463" spans="2:19" ht="17.25" customHeight="1" x14ac:dyDescent="0.25">
      <c r="B463" s="604" t="s">
        <v>49</v>
      </c>
      <c r="C463" s="604"/>
      <c r="D463" s="604"/>
      <c r="E463" s="46"/>
      <c r="F463" s="46"/>
      <c r="G463" s="46"/>
      <c r="H463" s="46"/>
      <c r="I463" s="46"/>
      <c r="J463" s="34"/>
      <c r="K463" s="34"/>
      <c r="L463" s="45"/>
      <c r="M463" s="45"/>
      <c r="N463" s="46"/>
      <c r="O463" s="46"/>
      <c r="P463" s="46"/>
      <c r="Q463" s="603" t="s">
        <v>54</v>
      </c>
      <c r="R463" s="603"/>
      <c r="S463" s="603"/>
    </row>
    <row r="464" spans="2:19" ht="17.25" customHeight="1" x14ac:dyDescent="0.25">
      <c r="B464" s="17"/>
      <c r="C464" s="17"/>
      <c r="D464" s="17"/>
      <c r="E464" s="17"/>
      <c r="F464" s="17"/>
      <c r="G464" s="17"/>
      <c r="H464" s="17"/>
      <c r="I464" s="17"/>
      <c r="J464" s="16"/>
      <c r="K464" s="16"/>
      <c r="L464" s="17"/>
      <c r="M464" s="17"/>
      <c r="N464" s="17"/>
      <c r="O464" s="17"/>
      <c r="P464" s="17"/>
      <c r="Q464" s="17"/>
      <c r="R464" s="17"/>
    </row>
    <row r="465" spans="2:20" ht="17.25" customHeight="1" x14ac:dyDescent="0.25">
      <c r="B465" s="416" t="s">
        <v>357</v>
      </c>
      <c r="C465" s="416"/>
      <c r="D465" s="416"/>
      <c r="E465" s="416"/>
      <c r="F465" s="416"/>
      <c r="G465" s="17"/>
      <c r="H465" s="17"/>
      <c r="I465" s="17"/>
      <c r="J465" s="16"/>
      <c r="K465" s="16"/>
      <c r="L465" s="17"/>
      <c r="M465" s="17"/>
      <c r="N465" s="17"/>
      <c r="O465" s="17"/>
      <c r="P465" s="17"/>
      <c r="Q465" s="17"/>
      <c r="R465" s="17"/>
    </row>
    <row r="466" spans="2:20" s="5" customFormat="1" ht="17.25" customHeight="1" thickBot="1" x14ac:dyDescent="0.3">
      <c r="B466" s="605" t="s">
        <v>47</v>
      </c>
      <c r="C466" s="605"/>
      <c r="D466" s="605"/>
      <c r="E466" s="44"/>
      <c r="F466" s="44"/>
      <c r="G466" s="44"/>
      <c r="H466" s="44"/>
      <c r="I466" s="44"/>
      <c r="J466" s="34"/>
      <c r="K466" s="34"/>
      <c r="L466" s="45"/>
      <c r="M466" s="45"/>
      <c r="N466" s="46"/>
      <c r="O466" s="46"/>
      <c r="P466" s="46"/>
      <c r="Q466" s="606" t="s">
        <v>48</v>
      </c>
      <c r="R466" s="606"/>
      <c r="S466" s="606"/>
      <c r="T466" s="47"/>
    </row>
    <row r="467" spans="2:20" s="5" customFormat="1" ht="17.25" customHeight="1" x14ac:dyDescent="0.25">
      <c r="B467" s="594"/>
      <c r="C467" s="595"/>
      <c r="D467" s="595"/>
      <c r="E467" s="595"/>
      <c r="F467" s="595"/>
      <c r="G467" s="595"/>
      <c r="H467" s="595"/>
      <c r="I467" s="595"/>
      <c r="J467" s="596"/>
      <c r="K467" s="594"/>
      <c r="L467" s="595"/>
      <c r="M467" s="595"/>
      <c r="N467" s="595"/>
      <c r="O467" s="595"/>
      <c r="P467" s="595"/>
      <c r="Q467" s="595"/>
      <c r="R467" s="595"/>
      <c r="S467" s="596"/>
      <c r="T467" s="48"/>
    </row>
    <row r="468" spans="2:20" s="5" customFormat="1" ht="17.25" customHeight="1" x14ac:dyDescent="0.25">
      <c r="B468" s="597"/>
      <c r="C468" s="598"/>
      <c r="D468" s="598"/>
      <c r="E468" s="598"/>
      <c r="F468" s="598"/>
      <c r="G468" s="598"/>
      <c r="H468" s="598"/>
      <c r="I468" s="598"/>
      <c r="J468" s="599"/>
      <c r="K468" s="597"/>
      <c r="L468" s="598"/>
      <c r="M468" s="598"/>
      <c r="N468" s="598"/>
      <c r="O468" s="598"/>
      <c r="P468" s="598"/>
      <c r="Q468" s="598"/>
      <c r="R468" s="598"/>
      <c r="S468" s="599"/>
      <c r="T468" s="48"/>
    </row>
    <row r="469" spans="2:20" s="5" customFormat="1" ht="17.25" customHeight="1" x14ac:dyDescent="0.25">
      <c r="B469" s="597"/>
      <c r="C469" s="598"/>
      <c r="D469" s="598"/>
      <c r="E469" s="598"/>
      <c r="F469" s="598"/>
      <c r="G469" s="598"/>
      <c r="H469" s="598"/>
      <c r="I469" s="598"/>
      <c r="J469" s="599"/>
      <c r="K469" s="597"/>
      <c r="L469" s="598"/>
      <c r="M469" s="598"/>
      <c r="N469" s="598"/>
      <c r="O469" s="598"/>
      <c r="P469" s="598"/>
      <c r="Q469" s="598"/>
      <c r="R469" s="598"/>
      <c r="S469" s="599"/>
      <c r="T469" s="48"/>
    </row>
    <row r="470" spans="2:20" s="5" customFormat="1" ht="17.25" customHeight="1" x14ac:dyDescent="0.25">
      <c r="B470" s="597"/>
      <c r="C470" s="598"/>
      <c r="D470" s="598"/>
      <c r="E470" s="598"/>
      <c r="F470" s="598"/>
      <c r="G470" s="598"/>
      <c r="H470" s="598"/>
      <c r="I470" s="598"/>
      <c r="J470" s="599"/>
      <c r="K470" s="597"/>
      <c r="L470" s="598"/>
      <c r="M470" s="598"/>
      <c r="N470" s="598"/>
      <c r="O470" s="598"/>
      <c r="P470" s="598"/>
      <c r="Q470" s="598"/>
      <c r="R470" s="598"/>
      <c r="S470" s="599"/>
      <c r="T470" s="48"/>
    </row>
    <row r="471" spans="2:20" s="5" customFormat="1" ht="17.25" customHeight="1" x14ac:dyDescent="0.25">
      <c r="B471" s="597"/>
      <c r="C471" s="598"/>
      <c r="D471" s="598"/>
      <c r="E471" s="598"/>
      <c r="F471" s="598"/>
      <c r="G471" s="598"/>
      <c r="H471" s="598"/>
      <c r="I471" s="598"/>
      <c r="J471" s="599"/>
      <c r="K471" s="597"/>
      <c r="L471" s="598"/>
      <c r="M471" s="598"/>
      <c r="N471" s="598"/>
      <c r="O471" s="598"/>
      <c r="P471" s="598"/>
      <c r="Q471" s="598"/>
      <c r="R471" s="598"/>
      <c r="S471" s="599"/>
      <c r="T471" s="48"/>
    </row>
    <row r="472" spans="2:20" s="5" customFormat="1" ht="17.25" customHeight="1" x14ac:dyDescent="0.25">
      <c r="B472" s="597"/>
      <c r="C472" s="598"/>
      <c r="D472" s="598"/>
      <c r="E472" s="598"/>
      <c r="F472" s="598"/>
      <c r="G472" s="598"/>
      <c r="H472" s="598"/>
      <c r="I472" s="598"/>
      <c r="J472" s="599"/>
      <c r="K472" s="597"/>
      <c r="L472" s="598"/>
      <c r="M472" s="598"/>
      <c r="N472" s="598"/>
      <c r="O472" s="598"/>
      <c r="P472" s="598"/>
      <c r="Q472" s="598"/>
      <c r="R472" s="598"/>
      <c r="S472" s="599"/>
      <c r="T472" s="48"/>
    </row>
    <row r="473" spans="2:20" s="5" customFormat="1" ht="17.25" customHeight="1" x14ac:dyDescent="0.25">
      <c r="B473" s="597"/>
      <c r="C473" s="598"/>
      <c r="D473" s="598"/>
      <c r="E473" s="598"/>
      <c r="F473" s="598"/>
      <c r="G473" s="598"/>
      <c r="H473" s="598"/>
      <c r="I473" s="598"/>
      <c r="J473" s="599"/>
      <c r="K473" s="597"/>
      <c r="L473" s="598"/>
      <c r="M473" s="598"/>
      <c r="N473" s="598"/>
      <c r="O473" s="598"/>
      <c r="P473" s="598"/>
      <c r="Q473" s="598"/>
      <c r="R473" s="598"/>
      <c r="S473" s="599"/>
      <c r="T473" s="48"/>
    </row>
    <row r="474" spans="2:20" s="5" customFormat="1" ht="17.25" customHeight="1" thickBot="1" x14ac:dyDescent="0.3">
      <c r="B474" s="600"/>
      <c r="C474" s="601"/>
      <c r="D474" s="601"/>
      <c r="E474" s="601"/>
      <c r="F474" s="601"/>
      <c r="G474" s="601"/>
      <c r="H474" s="601"/>
      <c r="I474" s="601"/>
      <c r="J474" s="602"/>
      <c r="K474" s="600"/>
      <c r="L474" s="601"/>
      <c r="M474" s="601"/>
      <c r="N474" s="601"/>
      <c r="O474" s="601"/>
      <c r="P474" s="601"/>
      <c r="Q474" s="601"/>
      <c r="R474" s="601"/>
      <c r="S474" s="602"/>
      <c r="T474" s="48"/>
    </row>
    <row r="475" spans="2:20" s="5" customFormat="1" ht="17.25" customHeight="1" x14ac:dyDescent="0.25">
      <c r="B475" s="594"/>
      <c r="C475" s="595"/>
      <c r="D475" s="595"/>
      <c r="E475" s="595"/>
      <c r="F475" s="595"/>
      <c r="G475" s="595"/>
      <c r="H475" s="595"/>
      <c r="I475" s="595"/>
      <c r="J475" s="596"/>
      <c r="K475" s="594"/>
      <c r="L475" s="595"/>
      <c r="M475" s="595"/>
      <c r="N475" s="595"/>
      <c r="O475" s="595"/>
      <c r="P475" s="595"/>
      <c r="Q475" s="595"/>
      <c r="R475" s="595"/>
      <c r="S475" s="596"/>
      <c r="T475" s="48"/>
    </row>
    <row r="476" spans="2:20" s="5" customFormat="1" ht="17.25" customHeight="1" x14ac:dyDescent="0.25">
      <c r="B476" s="597"/>
      <c r="C476" s="598"/>
      <c r="D476" s="598"/>
      <c r="E476" s="598"/>
      <c r="F476" s="598"/>
      <c r="G476" s="598"/>
      <c r="H476" s="598"/>
      <c r="I476" s="598"/>
      <c r="J476" s="599"/>
      <c r="K476" s="597"/>
      <c r="L476" s="598"/>
      <c r="M476" s="598"/>
      <c r="N476" s="598"/>
      <c r="O476" s="598"/>
      <c r="P476" s="598"/>
      <c r="Q476" s="598"/>
      <c r="R476" s="598"/>
      <c r="S476" s="599"/>
      <c r="T476" s="48"/>
    </row>
    <row r="477" spans="2:20" s="5" customFormat="1" ht="17.25" customHeight="1" x14ac:dyDescent="0.25">
      <c r="B477" s="597"/>
      <c r="C477" s="598"/>
      <c r="D477" s="598"/>
      <c r="E477" s="598"/>
      <c r="F477" s="598"/>
      <c r="G477" s="598"/>
      <c r="H477" s="598"/>
      <c r="I477" s="598"/>
      <c r="J477" s="599"/>
      <c r="K477" s="597"/>
      <c r="L477" s="598"/>
      <c r="M477" s="598"/>
      <c r="N477" s="598"/>
      <c r="O477" s="598"/>
      <c r="P477" s="598"/>
      <c r="Q477" s="598"/>
      <c r="R477" s="598"/>
      <c r="S477" s="599"/>
      <c r="T477" s="48"/>
    </row>
    <row r="478" spans="2:20" s="5" customFormat="1" ht="17.25" customHeight="1" x14ac:dyDescent="0.25">
      <c r="B478" s="597"/>
      <c r="C478" s="598"/>
      <c r="D478" s="598"/>
      <c r="E478" s="598"/>
      <c r="F478" s="598"/>
      <c r="G478" s="598"/>
      <c r="H478" s="598"/>
      <c r="I478" s="598"/>
      <c r="J478" s="599"/>
      <c r="K478" s="597"/>
      <c r="L478" s="598"/>
      <c r="M478" s="598"/>
      <c r="N478" s="598"/>
      <c r="O478" s="598"/>
      <c r="P478" s="598"/>
      <c r="Q478" s="598"/>
      <c r="R478" s="598"/>
      <c r="S478" s="599"/>
      <c r="T478" s="48"/>
    </row>
    <row r="479" spans="2:20" s="5" customFormat="1" ht="17.25" customHeight="1" x14ac:dyDescent="0.25">
      <c r="B479" s="597"/>
      <c r="C479" s="598"/>
      <c r="D479" s="598"/>
      <c r="E479" s="598"/>
      <c r="F479" s="598"/>
      <c r="G479" s="598"/>
      <c r="H479" s="598"/>
      <c r="I479" s="598"/>
      <c r="J479" s="599"/>
      <c r="K479" s="597"/>
      <c r="L479" s="598"/>
      <c r="M479" s="598"/>
      <c r="N479" s="598"/>
      <c r="O479" s="598"/>
      <c r="P479" s="598"/>
      <c r="Q479" s="598"/>
      <c r="R479" s="598"/>
      <c r="S479" s="599"/>
      <c r="T479" s="48"/>
    </row>
    <row r="480" spans="2:20" s="5" customFormat="1" ht="17.25" customHeight="1" x14ac:dyDescent="0.25">
      <c r="B480" s="597"/>
      <c r="C480" s="598"/>
      <c r="D480" s="598"/>
      <c r="E480" s="598"/>
      <c r="F480" s="598"/>
      <c r="G480" s="598"/>
      <c r="H480" s="598"/>
      <c r="I480" s="598"/>
      <c r="J480" s="599"/>
      <c r="K480" s="597"/>
      <c r="L480" s="598"/>
      <c r="M480" s="598"/>
      <c r="N480" s="598"/>
      <c r="O480" s="598"/>
      <c r="P480" s="598"/>
      <c r="Q480" s="598"/>
      <c r="R480" s="598"/>
      <c r="S480" s="599"/>
      <c r="T480" s="48"/>
    </row>
    <row r="481" spans="2:20" s="5" customFormat="1" ht="17.25" customHeight="1" x14ac:dyDescent="0.25">
      <c r="B481" s="597"/>
      <c r="C481" s="598"/>
      <c r="D481" s="598"/>
      <c r="E481" s="598"/>
      <c r="F481" s="598"/>
      <c r="G481" s="598"/>
      <c r="H481" s="598"/>
      <c r="I481" s="598"/>
      <c r="J481" s="599"/>
      <c r="K481" s="597"/>
      <c r="L481" s="598"/>
      <c r="M481" s="598"/>
      <c r="N481" s="598"/>
      <c r="O481" s="598"/>
      <c r="P481" s="598"/>
      <c r="Q481" s="598"/>
      <c r="R481" s="598"/>
      <c r="S481" s="599"/>
      <c r="T481" s="48"/>
    </row>
    <row r="482" spans="2:20" s="5" customFormat="1" ht="17.25" customHeight="1" thickBot="1" x14ac:dyDescent="0.3">
      <c r="B482" s="600"/>
      <c r="C482" s="601"/>
      <c r="D482" s="601"/>
      <c r="E482" s="601"/>
      <c r="F482" s="601"/>
      <c r="G482" s="601"/>
      <c r="H482" s="601"/>
      <c r="I482" s="601"/>
      <c r="J482" s="602"/>
      <c r="K482" s="600"/>
      <c r="L482" s="601"/>
      <c r="M482" s="601"/>
      <c r="N482" s="601"/>
      <c r="O482" s="601"/>
      <c r="P482" s="601"/>
      <c r="Q482" s="601"/>
      <c r="R482" s="601"/>
      <c r="S482" s="602"/>
      <c r="T482" s="48"/>
    </row>
    <row r="483" spans="2:20" s="5" customFormat="1" ht="17.25" customHeight="1" x14ac:dyDescent="0.25">
      <c r="B483" s="604" t="s">
        <v>49</v>
      </c>
      <c r="C483" s="604"/>
      <c r="D483" s="604"/>
      <c r="E483" s="46"/>
      <c r="F483" s="46"/>
      <c r="G483" s="46"/>
      <c r="H483" s="46"/>
      <c r="I483" s="46"/>
      <c r="J483" s="34"/>
      <c r="K483" s="34"/>
      <c r="L483" s="45"/>
      <c r="M483" s="45"/>
      <c r="N483" s="46"/>
      <c r="O483" s="46"/>
      <c r="P483" s="46"/>
      <c r="Q483" s="603" t="s">
        <v>54</v>
      </c>
      <c r="R483" s="603"/>
      <c r="S483" s="603"/>
      <c r="T483" s="47"/>
    </row>
    <row r="484" spans="2:20" ht="17.25" customHeight="1" x14ac:dyDescent="0.25">
      <c r="B484" s="46"/>
      <c r="C484" s="46"/>
      <c r="D484" s="46"/>
      <c r="E484" s="46"/>
      <c r="F484" s="46"/>
      <c r="G484" s="46"/>
      <c r="H484" s="46"/>
      <c r="I484" s="46"/>
      <c r="J484" s="45"/>
      <c r="K484" s="45"/>
      <c r="L484" s="46"/>
      <c r="M484" s="46"/>
      <c r="N484" s="46"/>
      <c r="O484" s="46"/>
      <c r="P484" s="46"/>
      <c r="Q484" s="46"/>
      <c r="R484" s="34"/>
      <c r="S484" s="34"/>
      <c r="T484" s="34"/>
    </row>
    <row r="485" spans="2:20" ht="17.25" customHeight="1" x14ac:dyDescent="0.25">
      <c r="B485" s="416" t="s">
        <v>44</v>
      </c>
      <c r="C485" s="416"/>
      <c r="D485" s="416"/>
      <c r="E485" s="416"/>
      <c r="F485" s="416"/>
    </row>
    <row r="486" spans="2:20" s="5" customFormat="1" ht="17.25" customHeight="1" thickBot="1" x14ac:dyDescent="0.3">
      <c r="B486" s="605" t="s">
        <v>47</v>
      </c>
      <c r="C486" s="605"/>
      <c r="D486" s="605"/>
      <c r="E486" s="44"/>
      <c r="F486" s="44"/>
      <c r="G486" s="44"/>
      <c r="H486" s="44"/>
      <c r="I486" s="44"/>
      <c r="J486" s="34"/>
      <c r="K486" s="34"/>
      <c r="L486" s="45"/>
      <c r="M486" s="45"/>
      <c r="N486" s="46"/>
      <c r="O486" s="46"/>
      <c r="P486" s="46"/>
      <c r="Q486" s="606" t="s">
        <v>48</v>
      </c>
      <c r="R486" s="606"/>
      <c r="S486" s="606"/>
      <c r="T486" s="47"/>
    </row>
    <row r="487" spans="2:20" s="5" customFormat="1" ht="17.25" customHeight="1" x14ac:dyDescent="0.25">
      <c r="B487" s="594"/>
      <c r="C487" s="595"/>
      <c r="D487" s="595"/>
      <c r="E487" s="595"/>
      <c r="F487" s="595"/>
      <c r="G487" s="595"/>
      <c r="H487" s="595"/>
      <c r="I487" s="595"/>
      <c r="J487" s="596"/>
      <c r="K487" s="594"/>
      <c r="L487" s="595"/>
      <c r="M487" s="595"/>
      <c r="N487" s="595"/>
      <c r="O487" s="595"/>
      <c r="P487" s="595"/>
      <c r="Q487" s="595"/>
      <c r="R487" s="595"/>
      <c r="S487" s="596"/>
      <c r="T487" s="48"/>
    </row>
    <row r="488" spans="2:20" s="5" customFormat="1" ht="17.25" customHeight="1" x14ac:dyDescent="0.25">
      <c r="B488" s="597"/>
      <c r="C488" s="598"/>
      <c r="D488" s="598"/>
      <c r="E488" s="598"/>
      <c r="F488" s="598"/>
      <c r="G488" s="598"/>
      <c r="H488" s="598"/>
      <c r="I488" s="598"/>
      <c r="J488" s="599"/>
      <c r="K488" s="597"/>
      <c r="L488" s="598"/>
      <c r="M488" s="598"/>
      <c r="N488" s="598"/>
      <c r="O488" s="598"/>
      <c r="P488" s="598"/>
      <c r="Q488" s="598"/>
      <c r="R488" s="598"/>
      <c r="S488" s="599"/>
      <c r="T488" s="48"/>
    </row>
    <row r="489" spans="2:20" s="5" customFormat="1" ht="17.25" customHeight="1" x14ac:dyDescent="0.25">
      <c r="B489" s="597"/>
      <c r="C489" s="598"/>
      <c r="D489" s="598"/>
      <c r="E489" s="598"/>
      <c r="F489" s="598"/>
      <c r="G489" s="598"/>
      <c r="H489" s="598"/>
      <c r="I489" s="598"/>
      <c r="J489" s="599"/>
      <c r="K489" s="597"/>
      <c r="L489" s="598"/>
      <c r="M489" s="598"/>
      <c r="N489" s="598"/>
      <c r="O489" s="598"/>
      <c r="P489" s="598"/>
      <c r="Q489" s="598"/>
      <c r="R489" s="598"/>
      <c r="S489" s="599"/>
      <c r="T489" s="48"/>
    </row>
    <row r="490" spans="2:20" s="5" customFormat="1" ht="17.25" customHeight="1" x14ac:dyDescent="0.25">
      <c r="B490" s="597"/>
      <c r="C490" s="598"/>
      <c r="D490" s="598"/>
      <c r="E490" s="598"/>
      <c r="F490" s="598"/>
      <c r="G490" s="598"/>
      <c r="H490" s="598"/>
      <c r="I490" s="598"/>
      <c r="J490" s="599"/>
      <c r="K490" s="597"/>
      <c r="L490" s="598"/>
      <c r="M490" s="598"/>
      <c r="N490" s="598"/>
      <c r="O490" s="598"/>
      <c r="P490" s="598"/>
      <c r="Q490" s="598"/>
      <c r="R490" s="598"/>
      <c r="S490" s="599"/>
      <c r="T490" s="48"/>
    </row>
    <row r="491" spans="2:20" s="5" customFormat="1" ht="17.25" customHeight="1" x14ac:dyDescent="0.25">
      <c r="B491" s="597"/>
      <c r="C491" s="598"/>
      <c r="D491" s="598"/>
      <c r="E491" s="598"/>
      <c r="F491" s="598"/>
      <c r="G491" s="598"/>
      <c r="H491" s="598"/>
      <c r="I491" s="598"/>
      <c r="J491" s="599"/>
      <c r="K491" s="597"/>
      <c r="L491" s="598"/>
      <c r="M491" s="598"/>
      <c r="N491" s="598"/>
      <c r="O491" s="598"/>
      <c r="P491" s="598"/>
      <c r="Q491" s="598"/>
      <c r="R491" s="598"/>
      <c r="S491" s="599"/>
      <c r="T491" s="48"/>
    </row>
    <row r="492" spans="2:20" s="5" customFormat="1" ht="17.25" customHeight="1" x14ac:dyDescent="0.25">
      <c r="B492" s="597"/>
      <c r="C492" s="598"/>
      <c r="D492" s="598"/>
      <c r="E492" s="598"/>
      <c r="F492" s="598"/>
      <c r="G492" s="598"/>
      <c r="H492" s="598"/>
      <c r="I492" s="598"/>
      <c r="J492" s="599"/>
      <c r="K492" s="597"/>
      <c r="L492" s="598"/>
      <c r="M492" s="598"/>
      <c r="N492" s="598"/>
      <c r="O492" s="598"/>
      <c r="P492" s="598"/>
      <c r="Q492" s="598"/>
      <c r="R492" s="598"/>
      <c r="S492" s="599"/>
      <c r="T492" s="48"/>
    </row>
    <row r="493" spans="2:20" s="5" customFormat="1" ht="17.25" customHeight="1" x14ac:dyDescent="0.25">
      <c r="B493" s="597"/>
      <c r="C493" s="598"/>
      <c r="D493" s="598"/>
      <c r="E493" s="598"/>
      <c r="F493" s="598"/>
      <c r="G493" s="598"/>
      <c r="H493" s="598"/>
      <c r="I493" s="598"/>
      <c r="J493" s="599"/>
      <c r="K493" s="597"/>
      <c r="L493" s="598"/>
      <c r="M493" s="598"/>
      <c r="N493" s="598"/>
      <c r="O493" s="598"/>
      <c r="P493" s="598"/>
      <c r="Q493" s="598"/>
      <c r="R493" s="598"/>
      <c r="S493" s="599"/>
      <c r="T493" s="48"/>
    </row>
    <row r="494" spans="2:20" s="5" customFormat="1" ht="17.25" customHeight="1" thickBot="1" x14ac:dyDescent="0.3">
      <c r="B494" s="600"/>
      <c r="C494" s="601"/>
      <c r="D494" s="601"/>
      <c r="E494" s="601"/>
      <c r="F494" s="601"/>
      <c r="G494" s="601"/>
      <c r="H494" s="601"/>
      <c r="I494" s="601"/>
      <c r="J494" s="602"/>
      <c r="K494" s="600"/>
      <c r="L494" s="601"/>
      <c r="M494" s="601"/>
      <c r="N494" s="601"/>
      <c r="O494" s="601"/>
      <c r="P494" s="601"/>
      <c r="Q494" s="601"/>
      <c r="R494" s="601"/>
      <c r="S494" s="602"/>
      <c r="T494" s="48"/>
    </row>
    <row r="495" spans="2:20" s="5" customFormat="1" ht="17.25" customHeight="1" x14ac:dyDescent="0.25">
      <c r="B495" s="594"/>
      <c r="C495" s="595"/>
      <c r="D495" s="595"/>
      <c r="E495" s="595"/>
      <c r="F495" s="595"/>
      <c r="G495" s="595"/>
      <c r="H495" s="595"/>
      <c r="I495" s="595"/>
      <c r="J495" s="596"/>
      <c r="K495" s="594"/>
      <c r="L495" s="595"/>
      <c r="M495" s="595"/>
      <c r="N495" s="595"/>
      <c r="O495" s="595"/>
      <c r="P495" s="595"/>
      <c r="Q495" s="595"/>
      <c r="R495" s="595"/>
      <c r="S495" s="596"/>
      <c r="T495" s="48"/>
    </row>
    <row r="496" spans="2:20" s="5" customFormat="1" ht="17.25" customHeight="1" x14ac:dyDescent="0.25">
      <c r="B496" s="597"/>
      <c r="C496" s="598"/>
      <c r="D496" s="598"/>
      <c r="E496" s="598"/>
      <c r="F496" s="598"/>
      <c r="G496" s="598"/>
      <c r="H496" s="598"/>
      <c r="I496" s="598"/>
      <c r="J496" s="599"/>
      <c r="K496" s="597"/>
      <c r="L496" s="598"/>
      <c r="M496" s="598"/>
      <c r="N496" s="598"/>
      <c r="O496" s="598"/>
      <c r="P496" s="598"/>
      <c r="Q496" s="598"/>
      <c r="R496" s="598"/>
      <c r="S496" s="599"/>
      <c r="T496" s="48"/>
    </row>
    <row r="497" spans="2:20" s="5" customFormat="1" ht="17.25" customHeight="1" x14ac:dyDescent="0.25">
      <c r="B497" s="597"/>
      <c r="C497" s="598"/>
      <c r="D497" s="598"/>
      <c r="E497" s="598"/>
      <c r="F497" s="598"/>
      <c r="G497" s="598"/>
      <c r="H497" s="598"/>
      <c r="I497" s="598"/>
      <c r="J497" s="599"/>
      <c r="K497" s="597"/>
      <c r="L497" s="598"/>
      <c r="M497" s="598"/>
      <c r="N497" s="598"/>
      <c r="O497" s="598"/>
      <c r="P497" s="598"/>
      <c r="Q497" s="598"/>
      <c r="R497" s="598"/>
      <c r="S497" s="599"/>
      <c r="T497" s="48"/>
    </row>
    <row r="498" spans="2:20" s="5" customFormat="1" ht="17.25" customHeight="1" x14ac:dyDescent="0.25">
      <c r="B498" s="597"/>
      <c r="C498" s="598"/>
      <c r="D498" s="598"/>
      <c r="E498" s="598"/>
      <c r="F498" s="598"/>
      <c r="G498" s="598"/>
      <c r="H498" s="598"/>
      <c r="I498" s="598"/>
      <c r="J498" s="599"/>
      <c r="K498" s="597"/>
      <c r="L498" s="598"/>
      <c r="M498" s="598"/>
      <c r="N498" s="598"/>
      <c r="O498" s="598"/>
      <c r="P498" s="598"/>
      <c r="Q498" s="598"/>
      <c r="R498" s="598"/>
      <c r="S498" s="599"/>
      <c r="T498" s="48"/>
    </row>
    <row r="499" spans="2:20" s="5" customFormat="1" ht="17.25" customHeight="1" x14ac:dyDescent="0.25">
      <c r="B499" s="597"/>
      <c r="C499" s="598"/>
      <c r="D499" s="598"/>
      <c r="E499" s="598"/>
      <c r="F499" s="598"/>
      <c r="G499" s="598"/>
      <c r="H499" s="598"/>
      <c r="I499" s="598"/>
      <c r="J499" s="599"/>
      <c r="K499" s="597"/>
      <c r="L499" s="598"/>
      <c r="M499" s="598"/>
      <c r="N499" s="598"/>
      <c r="O499" s="598"/>
      <c r="P499" s="598"/>
      <c r="Q499" s="598"/>
      <c r="R499" s="598"/>
      <c r="S499" s="599"/>
      <c r="T499" s="48"/>
    </row>
    <row r="500" spans="2:20" s="5" customFormat="1" ht="17.25" customHeight="1" x14ac:dyDescent="0.25">
      <c r="B500" s="597"/>
      <c r="C500" s="598"/>
      <c r="D500" s="598"/>
      <c r="E500" s="598"/>
      <c r="F500" s="598"/>
      <c r="G500" s="598"/>
      <c r="H500" s="598"/>
      <c r="I500" s="598"/>
      <c r="J500" s="599"/>
      <c r="K500" s="597"/>
      <c r="L500" s="598"/>
      <c r="M500" s="598"/>
      <c r="N500" s="598"/>
      <c r="O500" s="598"/>
      <c r="P500" s="598"/>
      <c r="Q500" s="598"/>
      <c r="R500" s="598"/>
      <c r="S500" s="599"/>
      <c r="T500" s="48"/>
    </row>
    <row r="501" spans="2:20" s="5" customFormat="1" ht="17.25" customHeight="1" x14ac:dyDescent="0.25">
      <c r="B501" s="597"/>
      <c r="C501" s="598"/>
      <c r="D501" s="598"/>
      <c r="E501" s="598"/>
      <c r="F501" s="598"/>
      <c r="G501" s="598"/>
      <c r="H501" s="598"/>
      <c r="I501" s="598"/>
      <c r="J501" s="599"/>
      <c r="K501" s="597"/>
      <c r="L501" s="598"/>
      <c r="M501" s="598"/>
      <c r="N501" s="598"/>
      <c r="O501" s="598"/>
      <c r="P501" s="598"/>
      <c r="Q501" s="598"/>
      <c r="R501" s="598"/>
      <c r="S501" s="599"/>
      <c r="T501" s="48"/>
    </row>
    <row r="502" spans="2:20" s="5" customFormat="1" ht="17.25" customHeight="1" thickBot="1" x14ac:dyDescent="0.3">
      <c r="B502" s="600"/>
      <c r="C502" s="601"/>
      <c r="D502" s="601"/>
      <c r="E502" s="601"/>
      <c r="F502" s="601"/>
      <c r="G502" s="601"/>
      <c r="H502" s="601"/>
      <c r="I502" s="601"/>
      <c r="J502" s="602"/>
      <c r="K502" s="600"/>
      <c r="L502" s="601"/>
      <c r="M502" s="601"/>
      <c r="N502" s="601"/>
      <c r="O502" s="601"/>
      <c r="P502" s="601"/>
      <c r="Q502" s="601"/>
      <c r="R502" s="601"/>
      <c r="S502" s="602"/>
      <c r="T502" s="48"/>
    </row>
    <row r="503" spans="2:20" s="5" customFormat="1" ht="17.25" customHeight="1" x14ac:dyDescent="0.25">
      <c r="B503" s="604" t="s">
        <v>49</v>
      </c>
      <c r="C503" s="604"/>
      <c r="D503" s="604"/>
      <c r="E503" s="46"/>
      <c r="F503" s="46"/>
      <c r="G503" s="46"/>
      <c r="H503" s="46"/>
      <c r="I503" s="46"/>
      <c r="J503" s="34"/>
      <c r="K503" s="34"/>
      <c r="L503" s="45"/>
      <c r="M503" s="45"/>
      <c r="N503" s="46"/>
      <c r="O503" s="46"/>
      <c r="P503" s="46"/>
      <c r="Q503" s="603" t="s">
        <v>54</v>
      </c>
      <c r="R503" s="603"/>
      <c r="S503" s="603"/>
      <c r="T503" s="47"/>
    </row>
    <row r="504" spans="2:20" ht="17.25" customHeight="1" x14ac:dyDescent="0.25"/>
    <row r="505" spans="2:20" ht="17.25" customHeight="1" x14ac:dyDescent="0.25">
      <c r="B505" s="416" t="s">
        <v>798</v>
      </c>
      <c r="C505" s="416"/>
      <c r="D505" s="416"/>
      <c r="E505" s="416"/>
      <c r="F505" s="416"/>
      <c r="G505" s="416"/>
      <c r="H505" s="416"/>
      <c r="I505" s="416"/>
      <c r="J505" s="416"/>
      <c r="K505" s="416"/>
    </row>
    <row r="506" spans="2:20" ht="17.25" customHeight="1" thickBot="1" x14ac:dyDescent="0.3"/>
    <row r="507" spans="2:20" ht="17.25" customHeight="1" x14ac:dyDescent="0.25">
      <c r="B507" s="594"/>
      <c r="C507" s="595"/>
      <c r="D507" s="595"/>
      <c r="E507" s="595"/>
      <c r="F507" s="595"/>
      <c r="G507" s="595"/>
      <c r="H507" s="595"/>
      <c r="I507" s="595"/>
      <c r="J507" s="595"/>
      <c r="K507" s="595"/>
      <c r="L507" s="595"/>
      <c r="M507" s="595"/>
      <c r="N507" s="595"/>
      <c r="O507" s="595"/>
      <c r="P507" s="595"/>
      <c r="Q507" s="595"/>
      <c r="R507" s="595"/>
      <c r="S507" s="596"/>
    </row>
    <row r="508" spans="2:20" ht="17.25" customHeight="1" x14ac:dyDescent="0.25">
      <c r="B508" s="597"/>
      <c r="C508" s="598"/>
      <c r="D508" s="598"/>
      <c r="E508" s="598"/>
      <c r="F508" s="598"/>
      <c r="G508" s="598"/>
      <c r="H508" s="598"/>
      <c r="I508" s="598"/>
      <c r="J508" s="598"/>
      <c r="K508" s="598"/>
      <c r="L508" s="598"/>
      <c r="M508" s="598"/>
      <c r="N508" s="598"/>
      <c r="O508" s="598"/>
      <c r="P508" s="598"/>
      <c r="Q508" s="598"/>
      <c r="R508" s="598"/>
      <c r="S508" s="599"/>
    </row>
    <row r="509" spans="2:20" ht="17.25" customHeight="1" x14ac:dyDescent="0.25">
      <c r="B509" s="597"/>
      <c r="C509" s="598"/>
      <c r="D509" s="598"/>
      <c r="E509" s="598"/>
      <c r="F509" s="598"/>
      <c r="G509" s="598"/>
      <c r="H509" s="598"/>
      <c r="I509" s="598"/>
      <c r="J509" s="598"/>
      <c r="K509" s="598"/>
      <c r="L509" s="598"/>
      <c r="M509" s="598"/>
      <c r="N509" s="598"/>
      <c r="O509" s="598"/>
      <c r="P509" s="598"/>
      <c r="Q509" s="598"/>
      <c r="R509" s="598"/>
      <c r="S509" s="599"/>
    </row>
    <row r="510" spans="2:20" ht="17.25" customHeight="1" x14ac:dyDescent="0.25">
      <c r="B510" s="597"/>
      <c r="C510" s="598"/>
      <c r="D510" s="598"/>
      <c r="E510" s="598"/>
      <c r="F510" s="598"/>
      <c r="G510" s="598"/>
      <c r="H510" s="598"/>
      <c r="I510" s="598"/>
      <c r="J510" s="598"/>
      <c r="K510" s="598"/>
      <c r="L510" s="598"/>
      <c r="M510" s="598"/>
      <c r="N510" s="598"/>
      <c r="O510" s="598"/>
      <c r="P510" s="598"/>
      <c r="Q510" s="598"/>
      <c r="R510" s="598"/>
      <c r="S510" s="599"/>
    </row>
    <row r="511" spans="2:20" ht="17.25" customHeight="1" x14ac:dyDescent="0.25">
      <c r="B511" s="597"/>
      <c r="C511" s="598"/>
      <c r="D511" s="598"/>
      <c r="E511" s="598"/>
      <c r="F511" s="598"/>
      <c r="G511" s="598"/>
      <c r="H511" s="598"/>
      <c r="I511" s="598"/>
      <c r="J511" s="598"/>
      <c r="K511" s="598"/>
      <c r="L511" s="598"/>
      <c r="M511" s="598"/>
      <c r="N511" s="598"/>
      <c r="O511" s="598"/>
      <c r="P511" s="598"/>
      <c r="Q511" s="598"/>
      <c r="R511" s="598"/>
      <c r="S511" s="599"/>
    </row>
    <row r="512" spans="2:20" ht="17.25" customHeight="1" x14ac:dyDescent="0.25">
      <c r="B512" s="597"/>
      <c r="C512" s="598"/>
      <c r="D512" s="598"/>
      <c r="E512" s="598"/>
      <c r="F512" s="598"/>
      <c r="G512" s="598"/>
      <c r="H512" s="598"/>
      <c r="I512" s="598"/>
      <c r="J512" s="598"/>
      <c r="K512" s="598"/>
      <c r="L512" s="598"/>
      <c r="M512" s="598"/>
      <c r="N512" s="598"/>
      <c r="O512" s="598"/>
      <c r="P512" s="598"/>
      <c r="Q512" s="598"/>
      <c r="R512" s="598"/>
      <c r="S512" s="599"/>
    </row>
    <row r="513" spans="1:19" ht="17.25" customHeight="1" x14ac:dyDescent="0.25">
      <c r="B513" s="597"/>
      <c r="C513" s="598"/>
      <c r="D513" s="598"/>
      <c r="E513" s="598"/>
      <c r="F513" s="598"/>
      <c r="G513" s="598"/>
      <c r="H513" s="598"/>
      <c r="I513" s="598"/>
      <c r="J513" s="598"/>
      <c r="K513" s="598"/>
      <c r="L513" s="598"/>
      <c r="M513" s="598"/>
      <c r="N513" s="598"/>
      <c r="O513" s="598"/>
      <c r="P513" s="598"/>
      <c r="Q513" s="598"/>
      <c r="R513" s="598"/>
      <c r="S513" s="599"/>
    </row>
    <row r="514" spans="1:19" ht="17.25" customHeight="1" x14ac:dyDescent="0.25">
      <c r="B514" s="597"/>
      <c r="C514" s="598"/>
      <c r="D514" s="598"/>
      <c r="E514" s="598"/>
      <c r="F514" s="598"/>
      <c r="G514" s="598"/>
      <c r="H514" s="598"/>
      <c r="I514" s="598"/>
      <c r="J514" s="598"/>
      <c r="K514" s="598"/>
      <c r="L514" s="598"/>
      <c r="M514" s="598"/>
      <c r="N514" s="598"/>
      <c r="O514" s="598"/>
      <c r="P514" s="598"/>
      <c r="Q514" s="598"/>
      <c r="R514" s="598"/>
      <c r="S514" s="599"/>
    </row>
    <row r="515" spans="1:19" ht="17.25" customHeight="1" thickBot="1" x14ac:dyDescent="0.3">
      <c r="B515" s="600"/>
      <c r="C515" s="601"/>
      <c r="D515" s="601"/>
      <c r="E515" s="601"/>
      <c r="F515" s="601"/>
      <c r="G515" s="601"/>
      <c r="H515" s="601"/>
      <c r="I515" s="601"/>
      <c r="J515" s="601"/>
      <c r="K515" s="601"/>
      <c r="L515" s="601"/>
      <c r="M515" s="601"/>
      <c r="N515" s="601"/>
      <c r="O515" s="601"/>
      <c r="P515" s="601"/>
      <c r="Q515" s="601"/>
      <c r="R515" s="601"/>
      <c r="S515" s="602"/>
    </row>
    <row r="516" spans="1:19" ht="17.25" customHeight="1" x14ac:dyDescent="0.25"/>
    <row r="517" spans="1:19" ht="17.25" customHeight="1" x14ac:dyDescent="0.25">
      <c r="B517" s="416" t="s">
        <v>799</v>
      </c>
      <c r="C517" s="416"/>
      <c r="D517" s="416"/>
      <c r="E517" s="416"/>
      <c r="F517" s="416"/>
      <c r="G517" s="416"/>
      <c r="H517" s="416"/>
      <c r="I517" s="416"/>
      <c r="J517" s="416"/>
      <c r="K517" s="416"/>
    </row>
    <row r="518" spans="1:19" ht="17.25" customHeight="1" thickBot="1" x14ac:dyDescent="0.3"/>
    <row r="519" spans="1:19" ht="17.25" customHeight="1" x14ac:dyDescent="0.25">
      <c r="B519" s="594" t="s">
        <v>870</v>
      </c>
      <c r="C519" s="595"/>
      <c r="D519" s="595"/>
      <c r="E519" s="595"/>
      <c r="F519" s="595"/>
      <c r="G519" s="595"/>
      <c r="H519" s="595"/>
      <c r="I519" s="595"/>
      <c r="J519" s="595"/>
      <c r="K519" s="595"/>
      <c r="L519" s="595"/>
      <c r="M519" s="595"/>
      <c r="N519" s="595"/>
      <c r="O519" s="595"/>
      <c r="P519" s="595"/>
      <c r="Q519" s="595"/>
      <c r="R519" s="595"/>
      <c r="S519" s="596"/>
    </row>
    <row r="520" spans="1:19" ht="17.25" customHeight="1" x14ac:dyDescent="0.25">
      <c r="B520" s="597"/>
      <c r="C520" s="598"/>
      <c r="D520" s="598"/>
      <c r="E520" s="598"/>
      <c r="F520" s="598"/>
      <c r="G520" s="598"/>
      <c r="H520" s="598"/>
      <c r="I520" s="598"/>
      <c r="J520" s="598"/>
      <c r="K520" s="598"/>
      <c r="L520" s="598"/>
      <c r="M520" s="598"/>
      <c r="N520" s="598"/>
      <c r="O520" s="598"/>
      <c r="P520" s="598"/>
      <c r="Q520" s="598"/>
      <c r="R520" s="598"/>
      <c r="S520" s="599"/>
    </row>
    <row r="521" spans="1:19" ht="17.25" customHeight="1" x14ac:dyDescent="0.25">
      <c r="B521" s="597"/>
      <c r="C521" s="598"/>
      <c r="D521" s="598"/>
      <c r="E521" s="598"/>
      <c r="F521" s="598"/>
      <c r="G521" s="598"/>
      <c r="H521" s="598"/>
      <c r="I521" s="598"/>
      <c r="J521" s="598"/>
      <c r="K521" s="598"/>
      <c r="L521" s="598"/>
      <c r="M521" s="598"/>
      <c r="N521" s="598"/>
      <c r="O521" s="598"/>
      <c r="P521" s="598"/>
      <c r="Q521" s="598"/>
      <c r="R521" s="598"/>
      <c r="S521" s="599"/>
    </row>
    <row r="522" spans="1:19" ht="17.25" customHeight="1" x14ac:dyDescent="0.25">
      <c r="B522" s="597"/>
      <c r="C522" s="598"/>
      <c r="D522" s="598"/>
      <c r="E522" s="598"/>
      <c r="F522" s="598"/>
      <c r="G522" s="598"/>
      <c r="H522" s="598"/>
      <c r="I522" s="598"/>
      <c r="J522" s="598"/>
      <c r="K522" s="598"/>
      <c r="L522" s="598"/>
      <c r="M522" s="598"/>
      <c r="N522" s="598"/>
      <c r="O522" s="598"/>
      <c r="P522" s="598"/>
      <c r="Q522" s="598"/>
      <c r="R522" s="598"/>
      <c r="S522" s="599"/>
    </row>
    <row r="523" spans="1:19" ht="17.25" customHeight="1" x14ac:dyDescent="0.25">
      <c r="B523" s="597"/>
      <c r="C523" s="598"/>
      <c r="D523" s="598"/>
      <c r="E523" s="598"/>
      <c r="F523" s="598"/>
      <c r="G523" s="598"/>
      <c r="H523" s="598"/>
      <c r="I523" s="598"/>
      <c r="J523" s="598"/>
      <c r="K523" s="598"/>
      <c r="L523" s="598"/>
      <c r="M523" s="598"/>
      <c r="N523" s="598"/>
      <c r="O523" s="598"/>
      <c r="P523" s="598"/>
      <c r="Q523" s="598"/>
      <c r="R523" s="598"/>
      <c r="S523" s="599"/>
    </row>
    <row r="524" spans="1:19" ht="17.25" customHeight="1" x14ac:dyDescent="0.25">
      <c r="B524" s="597"/>
      <c r="C524" s="598"/>
      <c r="D524" s="598"/>
      <c r="E524" s="598"/>
      <c r="F524" s="598"/>
      <c r="G524" s="598"/>
      <c r="H524" s="598"/>
      <c r="I524" s="598"/>
      <c r="J524" s="598"/>
      <c r="K524" s="598"/>
      <c r="L524" s="598"/>
      <c r="M524" s="598"/>
      <c r="N524" s="598"/>
      <c r="O524" s="598"/>
      <c r="P524" s="598"/>
      <c r="Q524" s="598"/>
      <c r="R524" s="598"/>
      <c r="S524" s="599"/>
    </row>
    <row r="525" spans="1:19" ht="17.25" customHeight="1" x14ac:dyDescent="0.25">
      <c r="B525" s="597"/>
      <c r="C525" s="598"/>
      <c r="D525" s="598"/>
      <c r="E525" s="598"/>
      <c r="F525" s="598"/>
      <c r="G525" s="598"/>
      <c r="H525" s="598"/>
      <c r="I525" s="598"/>
      <c r="J525" s="598"/>
      <c r="K525" s="598"/>
      <c r="L525" s="598"/>
      <c r="M525" s="598"/>
      <c r="N525" s="598"/>
      <c r="O525" s="598"/>
      <c r="P525" s="598"/>
      <c r="Q525" s="598"/>
      <c r="R525" s="598"/>
      <c r="S525" s="599"/>
    </row>
    <row r="526" spans="1:19" ht="17.25" customHeight="1" x14ac:dyDescent="0.25">
      <c r="B526" s="597"/>
      <c r="C526" s="598"/>
      <c r="D526" s="598"/>
      <c r="E526" s="598"/>
      <c r="F526" s="598"/>
      <c r="G526" s="598"/>
      <c r="H526" s="598"/>
      <c r="I526" s="598"/>
      <c r="J526" s="598"/>
      <c r="K526" s="598"/>
      <c r="L526" s="598"/>
      <c r="M526" s="598"/>
      <c r="N526" s="598"/>
      <c r="O526" s="598"/>
      <c r="P526" s="598"/>
      <c r="Q526" s="598"/>
      <c r="R526" s="598"/>
      <c r="S526" s="599"/>
    </row>
    <row r="527" spans="1:19" ht="17.25" customHeight="1" thickBot="1" x14ac:dyDescent="0.3">
      <c r="B527" s="600"/>
      <c r="C527" s="601"/>
      <c r="D527" s="601"/>
      <c r="E527" s="601"/>
      <c r="F527" s="601"/>
      <c r="G527" s="601"/>
      <c r="H527" s="601"/>
      <c r="I527" s="601"/>
      <c r="J527" s="601"/>
      <c r="K527" s="601"/>
      <c r="L527" s="601"/>
      <c r="M527" s="601"/>
      <c r="N527" s="601"/>
      <c r="O527" s="601"/>
      <c r="P527" s="601"/>
      <c r="Q527" s="601"/>
      <c r="R527" s="601"/>
      <c r="S527" s="602"/>
    </row>
    <row r="528" spans="1:19" ht="17.25" customHeight="1" x14ac:dyDescent="0.25">
      <c r="A528"/>
    </row>
    <row r="529" spans="1:1" ht="17.25" customHeight="1" x14ac:dyDescent="0.25">
      <c r="A529"/>
    </row>
  </sheetData>
  <dataConsolidate/>
  <mergeCells count="884">
    <mergeCell ref="C369:I369"/>
    <mergeCell ref="B353:E353"/>
    <mergeCell ref="H342:I343"/>
    <mergeCell ref="H345:I345"/>
    <mergeCell ref="H346:I346"/>
    <mergeCell ref="H347:I347"/>
    <mergeCell ref="H348:I348"/>
    <mergeCell ref="H349:I349"/>
    <mergeCell ref="F342:G343"/>
    <mergeCell ref="F344:G344"/>
    <mergeCell ref="F345:G345"/>
    <mergeCell ref="F346:G346"/>
    <mergeCell ref="F347:G347"/>
    <mergeCell ref="F348:G348"/>
    <mergeCell ref="F349:G349"/>
    <mergeCell ref="H344:I344"/>
    <mergeCell ref="B359:H359"/>
    <mergeCell ref="B394:B396"/>
    <mergeCell ref="B121:E124"/>
    <mergeCell ref="B125:E125"/>
    <mergeCell ref="B126:E126"/>
    <mergeCell ref="B127:E127"/>
    <mergeCell ref="B128:E128"/>
    <mergeCell ref="B129:E129"/>
    <mergeCell ref="B130:E130"/>
    <mergeCell ref="B131:E131"/>
    <mergeCell ref="B132:E132"/>
    <mergeCell ref="B133:E133"/>
    <mergeCell ref="B134:E134"/>
    <mergeCell ref="B135:E135"/>
    <mergeCell ref="B136:E136"/>
    <mergeCell ref="B137:E137"/>
    <mergeCell ref="B138:E138"/>
    <mergeCell ref="H350:I350"/>
    <mergeCell ref="H351:I351"/>
    <mergeCell ref="H352:I352"/>
    <mergeCell ref="H353:I353"/>
    <mergeCell ref="B355:E355"/>
    <mergeCell ref="C362:I362"/>
    <mergeCell ref="B346:E346"/>
    <mergeCell ref="B347:E347"/>
    <mergeCell ref="B348:E348"/>
    <mergeCell ref="B349:E349"/>
    <mergeCell ref="B350:E350"/>
    <mergeCell ref="B351:E351"/>
    <mergeCell ref="B352:E352"/>
    <mergeCell ref="B356:E356"/>
    <mergeCell ref="B357:E357"/>
    <mergeCell ref="H354:I354"/>
    <mergeCell ref="H355:I355"/>
    <mergeCell ref="H356:I356"/>
    <mergeCell ref="H357:I357"/>
    <mergeCell ref="F350:G350"/>
    <mergeCell ref="F351:G351"/>
    <mergeCell ref="F352:G352"/>
    <mergeCell ref="F353:G353"/>
    <mergeCell ref="F354:G354"/>
    <mergeCell ref="F355:G355"/>
    <mergeCell ref="F356:G356"/>
    <mergeCell ref="F357:G357"/>
    <mergeCell ref="J303:N303"/>
    <mergeCell ref="B354:E354"/>
    <mergeCell ref="B342:E343"/>
    <mergeCell ref="B344:E344"/>
    <mergeCell ref="B345:E345"/>
    <mergeCell ref="N186:N195"/>
    <mergeCell ref="B259:I259"/>
    <mergeCell ref="B260:I260"/>
    <mergeCell ref="J326:N326"/>
    <mergeCell ref="C327:I327"/>
    <mergeCell ref="J327:N327"/>
    <mergeCell ref="C328:I328"/>
    <mergeCell ref="J328:N328"/>
    <mergeCell ref="B336:B338"/>
    <mergeCell ref="G267:G269"/>
    <mergeCell ref="K267:K269"/>
    <mergeCell ref="C299:I299"/>
    <mergeCell ref="J299:N299"/>
    <mergeCell ref="C300:I300"/>
    <mergeCell ref="J300:N300"/>
    <mergeCell ref="C301:I301"/>
    <mergeCell ref="J301:N301"/>
    <mergeCell ref="B273:H273"/>
    <mergeCell ref="L341:S342"/>
    <mergeCell ref="R337:R338"/>
    <mergeCell ref="I337:I338"/>
    <mergeCell ref="B333:I333"/>
    <mergeCell ref="K337:K338"/>
    <mergeCell ref="J329:N329"/>
    <mergeCell ref="C330:I330"/>
    <mergeCell ref="J330:N330"/>
    <mergeCell ref="C331:I331"/>
    <mergeCell ref="J331:N331"/>
    <mergeCell ref="O329:S329"/>
    <mergeCell ref="O330:S330"/>
    <mergeCell ref="M336:M338"/>
    <mergeCell ref="L336:L338"/>
    <mergeCell ref="N336:N338"/>
    <mergeCell ref="P336:P338"/>
    <mergeCell ref="Q336:Q338"/>
    <mergeCell ref="C336:E336"/>
    <mergeCell ref="F336:H336"/>
    <mergeCell ref="I336:K336"/>
    <mergeCell ref="F337:F338"/>
    <mergeCell ref="H337:H338"/>
    <mergeCell ref="O331:S331"/>
    <mergeCell ref="C318:I318"/>
    <mergeCell ref="J318:N318"/>
    <mergeCell ref="C319:I319"/>
    <mergeCell ref="J319:N319"/>
    <mergeCell ref="C322:I322"/>
    <mergeCell ref="J322:N322"/>
    <mergeCell ref="O319:S319"/>
    <mergeCell ref="B321:S321"/>
    <mergeCell ref="O322:S322"/>
    <mergeCell ref="C323:I323"/>
    <mergeCell ref="J323:N323"/>
    <mergeCell ref="C324:I324"/>
    <mergeCell ref="J324:N324"/>
    <mergeCell ref="C325:I325"/>
    <mergeCell ref="J325:N325"/>
    <mergeCell ref="O323:S323"/>
    <mergeCell ref="O324:S324"/>
    <mergeCell ref="O326:S326"/>
    <mergeCell ref="O325:S325"/>
    <mergeCell ref="O327:S327"/>
    <mergeCell ref="O328:S328"/>
    <mergeCell ref="C329:I329"/>
    <mergeCell ref="J362:N362"/>
    <mergeCell ref="C363:I363"/>
    <mergeCell ref="J363:N363"/>
    <mergeCell ref="C364:I364"/>
    <mergeCell ref="J364:N364"/>
    <mergeCell ref="C365:I365"/>
    <mergeCell ref="J365:N365"/>
    <mergeCell ref="C366:I366"/>
    <mergeCell ref="J366:N366"/>
    <mergeCell ref="J369:N369"/>
    <mergeCell ref="B445:F445"/>
    <mergeCell ref="B465:F465"/>
    <mergeCell ref="B485:F485"/>
    <mergeCell ref="B335:G335"/>
    <mergeCell ref="F10:Q10"/>
    <mergeCell ref="F11:Q11"/>
    <mergeCell ref="F12:Q12"/>
    <mergeCell ref="F13:Q13"/>
    <mergeCell ref="F14:Q14"/>
    <mergeCell ref="F15:Q15"/>
    <mergeCell ref="F16:Q16"/>
    <mergeCell ref="F17:Q17"/>
    <mergeCell ref="F18:Q18"/>
    <mergeCell ref="F19:Q19"/>
    <mergeCell ref="F20:Q20"/>
    <mergeCell ref="C361:I361"/>
    <mergeCell ref="J361:N361"/>
    <mergeCell ref="C367:I367"/>
    <mergeCell ref="J367:N367"/>
    <mergeCell ref="C326:I326"/>
    <mergeCell ref="C368:I368"/>
    <mergeCell ref="J368:N368"/>
    <mergeCell ref="O318:S318"/>
    <mergeCell ref="O312:S312"/>
    <mergeCell ref="O313:S313"/>
    <mergeCell ref="O314:S314"/>
    <mergeCell ref="C315:I315"/>
    <mergeCell ref="J315:N315"/>
    <mergeCell ref="C316:I316"/>
    <mergeCell ref="J316:N316"/>
    <mergeCell ref="C317:I317"/>
    <mergeCell ref="J317:N317"/>
    <mergeCell ref="O315:S315"/>
    <mergeCell ref="O316:S316"/>
    <mergeCell ref="O317:S317"/>
    <mergeCell ref="C312:I312"/>
    <mergeCell ref="J312:N312"/>
    <mergeCell ref="C313:I313"/>
    <mergeCell ref="J313:N313"/>
    <mergeCell ref="C314:I314"/>
    <mergeCell ref="J314:N314"/>
    <mergeCell ref="O309:S309"/>
    <mergeCell ref="O310:S310"/>
    <mergeCell ref="O311:S311"/>
    <mergeCell ref="C304:I304"/>
    <mergeCell ref="J304:N304"/>
    <mergeCell ref="C305:I305"/>
    <mergeCell ref="J305:N305"/>
    <mergeCell ref="C308:I308"/>
    <mergeCell ref="J308:N308"/>
    <mergeCell ref="O304:S304"/>
    <mergeCell ref="O305:S305"/>
    <mergeCell ref="B307:S307"/>
    <mergeCell ref="O308:S308"/>
    <mergeCell ref="C310:I310"/>
    <mergeCell ref="J310:N310"/>
    <mergeCell ref="C311:I311"/>
    <mergeCell ref="J311:N311"/>
    <mergeCell ref="O302:S302"/>
    <mergeCell ref="O303:S303"/>
    <mergeCell ref="J286:N286"/>
    <mergeCell ref="C295:I295"/>
    <mergeCell ref="J295:N295"/>
    <mergeCell ref="C296:I296"/>
    <mergeCell ref="J296:N296"/>
    <mergeCell ref="C297:I297"/>
    <mergeCell ref="J297:N297"/>
    <mergeCell ref="C292:I292"/>
    <mergeCell ref="J292:N292"/>
    <mergeCell ref="C293:I293"/>
    <mergeCell ref="J293:N293"/>
    <mergeCell ref="C294:I294"/>
    <mergeCell ref="J294:N294"/>
    <mergeCell ref="O295:S295"/>
    <mergeCell ref="O296:S296"/>
    <mergeCell ref="O297:S297"/>
    <mergeCell ref="O298:S298"/>
    <mergeCell ref="O299:S299"/>
    <mergeCell ref="O300:S300"/>
    <mergeCell ref="C298:I298"/>
    <mergeCell ref="J302:N302"/>
    <mergeCell ref="C303:I303"/>
    <mergeCell ref="H186:H195"/>
    <mergeCell ref="B233:H233"/>
    <mergeCell ref="B234:H234"/>
    <mergeCell ref="B236:E236"/>
    <mergeCell ref="B254:I254"/>
    <mergeCell ref="B258:I258"/>
    <mergeCell ref="B256:I256"/>
    <mergeCell ref="J298:N298"/>
    <mergeCell ref="C291:I291"/>
    <mergeCell ref="J291:N291"/>
    <mergeCell ref="C284:I284"/>
    <mergeCell ref="J284:N284"/>
    <mergeCell ref="C285:I285"/>
    <mergeCell ref="J285:N285"/>
    <mergeCell ref="C286:I286"/>
    <mergeCell ref="C276:I276"/>
    <mergeCell ref="J276:N276"/>
    <mergeCell ref="C277:I277"/>
    <mergeCell ref="J277:N277"/>
    <mergeCell ref="C283:I283"/>
    <mergeCell ref="J283:N283"/>
    <mergeCell ref="C287:I287"/>
    <mergeCell ref="J287:N287"/>
    <mergeCell ref="C288:I288"/>
    <mergeCell ref="B213:B217"/>
    <mergeCell ref="J254:K254"/>
    <mergeCell ref="J250:K250"/>
    <mergeCell ref="M223:M225"/>
    <mergeCell ref="L223:L225"/>
    <mergeCell ref="D199:D208"/>
    <mergeCell ref="E199:E208"/>
    <mergeCell ref="F199:F208"/>
    <mergeCell ref="C213:C217"/>
    <mergeCell ref="B228:H228"/>
    <mergeCell ref="D384:E384"/>
    <mergeCell ref="O394:P396"/>
    <mergeCell ref="H378:M378"/>
    <mergeCell ref="D388:E388"/>
    <mergeCell ref="F387:G387"/>
    <mergeCell ref="B388:C388"/>
    <mergeCell ref="B384:C384"/>
    <mergeCell ref="E394:F396"/>
    <mergeCell ref="H390:M390"/>
    <mergeCell ref="F379:G379"/>
    <mergeCell ref="H385:M385"/>
    <mergeCell ref="B380:C380"/>
    <mergeCell ref="D382:E382"/>
    <mergeCell ref="N389:S389"/>
    <mergeCell ref="H389:M389"/>
    <mergeCell ref="D380:E380"/>
    <mergeCell ref="F380:G380"/>
    <mergeCell ref="B379:C379"/>
    <mergeCell ref="B385:C385"/>
    <mergeCell ref="Q394:R396"/>
    <mergeCell ref="B250:I250"/>
    <mergeCell ref="B249:I249"/>
    <mergeCell ref="B38:H41"/>
    <mergeCell ref="I38:J40"/>
    <mergeCell ref="B169:E169"/>
    <mergeCell ref="B170:E170"/>
    <mergeCell ref="B119:G119"/>
    <mergeCell ref="B140:F140"/>
    <mergeCell ref="C199:C208"/>
    <mergeCell ref="B171:E171"/>
    <mergeCell ref="B172:E172"/>
    <mergeCell ref="I186:I195"/>
    <mergeCell ref="B60:D60"/>
    <mergeCell ref="F151:F154"/>
    <mergeCell ref="F121:H122"/>
    <mergeCell ref="I121:I124"/>
    <mergeCell ref="F123:F124"/>
    <mergeCell ref="G123:G124"/>
    <mergeCell ref="H123:H124"/>
    <mergeCell ref="H70:I70"/>
    <mergeCell ref="H72:I72"/>
    <mergeCell ref="H71:I71"/>
    <mergeCell ref="B220:G220"/>
    <mergeCell ref="J151:J154"/>
    <mergeCell ref="B376:C377"/>
    <mergeCell ref="N386:S386"/>
    <mergeCell ref="B382:C382"/>
    <mergeCell ref="F382:G382"/>
    <mergeCell ref="D381:E381"/>
    <mergeCell ref="N378:S378"/>
    <mergeCell ref="F376:G377"/>
    <mergeCell ref="F384:G384"/>
    <mergeCell ref="N379:S379"/>
    <mergeCell ref="D383:E383"/>
    <mergeCell ref="F383:G383"/>
    <mergeCell ref="H379:M379"/>
    <mergeCell ref="D386:E386"/>
    <mergeCell ref="H376:M377"/>
    <mergeCell ref="N380:S380"/>
    <mergeCell ref="N381:S381"/>
    <mergeCell ref="N382:S382"/>
    <mergeCell ref="N376:S377"/>
    <mergeCell ref="H383:M383"/>
    <mergeCell ref="H384:M384"/>
    <mergeCell ref="D385:E385"/>
    <mergeCell ref="F378:G378"/>
    <mergeCell ref="D379:E379"/>
    <mergeCell ref="H380:M380"/>
    <mergeCell ref="B45:H45"/>
    <mergeCell ref="B46:H46"/>
    <mergeCell ref="B47:H47"/>
    <mergeCell ref="B48:H48"/>
    <mergeCell ref="N222:N225"/>
    <mergeCell ref="D213:D217"/>
    <mergeCell ref="E213:E217"/>
    <mergeCell ref="B57:P58"/>
    <mergeCell ref="B66:G66"/>
    <mergeCell ref="F71:G71"/>
    <mergeCell ref="B179:E179"/>
    <mergeCell ref="B163:E163"/>
    <mergeCell ref="B164:E164"/>
    <mergeCell ref="B165:E165"/>
    <mergeCell ref="B166:E166"/>
    <mergeCell ref="B167:E167"/>
    <mergeCell ref="B168:E168"/>
    <mergeCell ref="H68:I69"/>
    <mergeCell ref="F68:G69"/>
    <mergeCell ref="M83:M84"/>
    <mergeCell ref="K151:K154"/>
    <mergeCell ref="L151:N153"/>
    <mergeCell ref="O186:O195"/>
    <mergeCell ref="P222:R234"/>
    <mergeCell ref="H76:I76"/>
    <mergeCell ref="G151:H152"/>
    <mergeCell ref="I151:I154"/>
    <mergeCell ref="B73:E73"/>
    <mergeCell ref="B74:E74"/>
    <mergeCell ref="B75:E75"/>
    <mergeCell ref="B76:E76"/>
    <mergeCell ref="C98:D98"/>
    <mergeCell ref="H99:H100"/>
    <mergeCell ref="I99:I100"/>
    <mergeCell ref="I90:K90"/>
    <mergeCell ref="K132:S138"/>
    <mergeCell ref="K131:O131"/>
    <mergeCell ref="K123:S129"/>
    <mergeCell ref="L91:L92"/>
    <mergeCell ref="M91:M92"/>
    <mergeCell ref="O90:Q90"/>
    <mergeCell ref="Q106:Q108"/>
    <mergeCell ref="H105:Q105"/>
    <mergeCell ref="K106:M106"/>
    <mergeCell ref="P107:P108"/>
    <mergeCell ref="O107:O108"/>
    <mergeCell ref="N107:N108"/>
    <mergeCell ref="M107:M108"/>
    <mergeCell ref="O209:P209"/>
    <mergeCell ref="O267:O269"/>
    <mergeCell ref="S267:S269"/>
    <mergeCell ref="J258:K258"/>
    <mergeCell ref="L186:L195"/>
    <mergeCell ref="M186:M195"/>
    <mergeCell ref="N237:P237"/>
    <mergeCell ref="L113:L115"/>
    <mergeCell ref="M113:M115"/>
    <mergeCell ref="J255:K255"/>
    <mergeCell ref="J252:K252"/>
    <mergeCell ref="K141:S147"/>
    <mergeCell ref="M267:N269"/>
    <mergeCell ref="I267:J269"/>
    <mergeCell ref="O76:P76"/>
    <mergeCell ref="Q76:R76"/>
    <mergeCell ref="Q98:R98"/>
    <mergeCell ref="N99:N100"/>
    <mergeCell ref="O99:O100"/>
    <mergeCell ref="P99:P100"/>
    <mergeCell ref="K140:O140"/>
    <mergeCell ref="O151:O154"/>
    <mergeCell ref="P151:P154"/>
    <mergeCell ref="B186:B195"/>
    <mergeCell ref="H199:H208"/>
    <mergeCell ref="C337:C338"/>
    <mergeCell ref="L267:L270"/>
    <mergeCell ref="E337:E338"/>
    <mergeCell ref="J199:J208"/>
    <mergeCell ref="E186:E195"/>
    <mergeCell ref="F186:F195"/>
    <mergeCell ref="G186:G195"/>
    <mergeCell ref="C279:I279"/>
    <mergeCell ref="J279:N279"/>
    <mergeCell ref="C280:I280"/>
    <mergeCell ref="J280:N280"/>
    <mergeCell ref="C309:I309"/>
    <mergeCell ref="J309:N309"/>
    <mergeCell ref="B267:B270"/>
    <mergeCell ref="C267:C270"/>
    <mergeCell ref="B198:E198"/>
    <mergeCell ref="C186:C195"/>
    <mergeCell ref="D186:D195"/>
    <mergeCell ref="N238:R260"/>
    <mergeCell ref="O291:S291"/>
    <mergeCell ref="N199:N208"/>
    <mergeCell ref="O199:P208"/>
    <mergeCell ref="L199:L208"/>
    <mergeCell ref="B232:H232"/>
    <mergeCell ref="B227:H227"/>
    <mergeCell ref="G337:G338"/>
    <mergeCell ref="J337:J338"/>
    <mergeCell ref="K199:K208"/>
    <mergeCell ref="M199:M208"/>
    <mergeCell ref="I222:I225"/>
    <mergeCell ref="J243:K243"/>
    <mergeCell ref="F213:F217"/>
    <mergeCell ref="J222:M222"/>
    <mergeCell ref="J223:J225"/>
    <mergeCell ref="K223:K225"/>
    <mergeCell ref="B230:H230"/>
    <mergeCell ref="B231:H231"/>
    <mergeCell ref="J241:K241"/>
    <mergeCell ref="J238:K238"/>
    <mergeCell ref="B226:H226"/>
    <mergeCell ref="B255:I255"/>
    <mergeCell ref="B229:H229"/>
    <mergeCell ref="B222:H225"/>
    <mergeCell ref="I199:I208"/>
    <mergeCell ref="D267:D270"/>
    <mergeCell ref="C281:I281"/>
    <mergeCell ref="O292:S292"/>
    <mergeCell ref="L345:S357"/>
    <mergeCell ref="L344:N344"/>
    <mergeCell ref="O336:O338"/>
    <mergeCell ref="B253:I253"/>
    <mergeCell ref="B252:I252"/>
    <mergeCell ref="B251:I251"/>
    <mergeCell ref="J253:K253"/>
    <mergeCell ref="J256:K256"/>
    <mergeCell ref="B341:G341"/>
    <mergeCell ref="P267:P270"/>
    <mergeCell ref="J281:N281"/>
    <mergeCell ref="C282:I282"/>
    <mergeCell ref="J282:N282"/>
    <mergeCell ref="C278:I278"/>
    <mergeCell ref="J278:N278"/>
    <mergeCell ref="H267:H270"/>
    <mergeCell ref="B265:I265"/>
    <mergeCell ref="J288:N288"/>
    <mergeCell ref="E267:F269"/>
    <mergeCell ref="O293:S293"/>
    <mergeCell ref="O294:S294"/>
    <mergeCell ref="C302:I302"/>
    <mergeCell ref="O301:S301"/>
    <mergeCell ref="B446:D446"/>
    <mergeCell ref="B483:D483"/>
    <mergeCell ref="K447:S454"/>
    <mergeCell ref="K455:S462"/>
    <mergeCell ref="Q446:S446"/>
    <mergeCell ref="K397:L397"/>
    <mergeCell ref="M397:N397"/>
    <mergeCell ref="E440:I440"/>
    <mergeCell ref="E434:I434"/>
    <mergeCell ref="E436:I436"/>
    <mergeCell ref="B447:J454"/>
    <mergeCell ref="B442:S443"/>
    <mergeCell ref="O397:P397"/>
    <mergeCell ref="Q397:R397"/>
    <mergeCell ref="R414:S415"/>
    <mergeCell ref="B407:E407"/>
    <mergeCell ref="R408:S409"/>
    <mergeCell ref="G408:L409"/>
    <mergeCell ref="G410:L411"/>
    <mergeCell ref="G412:L413"/>
    <mergeCell ref="G418:L419"/>
    <mergeCell ref="B440:D440"/>
    <mergeCell ref="E438:I438"/>
    <mergeCell ref="E439:I439"/>
    <mergeCell ref="B507:S515"/>
    <mergeCell ref="B519:S527"/>
    <mergeCell ref="B517:K517"/>
    <mergeCell ref="B505:K505"/>
    <mergeCell ref="Q463:S463"/>
    <mergeCell ref="B455:J462"/>
    <mergeCell ref="Q503:S503"/>
    <mergeCell ref="B475:J482"/>
    <mergeCell ref="K475:S482"/>
    <mergeCell ref="Q483:S483"/>
    <mergeCell ref="K495:S502"/>
    <mergeCell ref="B503:D503"/>
    <mergeCell ref="B487:J494"/>
    <mergeCell ref="K487:S494"/>
    <mergeCell ref="B495:J502"/>
    <mergeCell ref="B463:D463"/>
    <mergeCell ref="B486:D486"/>
    <mergeCell ref="B467:J474"/>
    <mergeCell ref="K467:S474"/>
    <mergeCell ref="B466:D466"/>
    <mergeCell ref="Q486:S486"/>
    <mergeCell ref="Q466:S466"/>
    <mergeCell ref="D390:E390"/>
    <mergeCell ref="E433:I433"/>
    <mergeCell ref="F381:G381"/>
    <mergeCell ref="B381:C381"/>
    <mergeCell ref="F388:G388"/>
    <mergeCell ref="B389:C389"/>
    <mergeCell ref="N383:S383"/>
    <mergeCell ref="N384:S384"/>
    <mergeCell ref="F385:G385"/>
    <mergeCell ref="B399:D399"/>
    <mergeCell ref="M394:N396"/>
    <mergeCell ref="H382:M382"/>
    <mergeCell ref="B383:C383"/>
    <mergeCell ref="N387:S387"/>
    <mergeCell ref="N388:S388"/>
    <mergeCell ref="B387:C387"/>
    <mergeCell ref="H387:M387"/>
    <mergeCell ref="H386:M386"/>
    <mergeCell ref="C397:D397"/>
    <mergeCell ref="E397:F397"/>
    <mergeCell ref="G397:H397"/>
    <mergeCell ref="I397:J397"/>
    <mergeCell ref="B386:C386"/>
    <mergeCell ref="N390:S390"/>
    <mergeCell ref="O39:O41"/>
    <mergeCell ref="P39:P41"/>
    <mergeCell ref="B436:D436"/>
    <mergeCell ref="B438:D438"/>
    <mergeCell ref="B439:D439"/>
    <mergeCell ref="D337:D338"/>
    <mergeCell ref="B437:D437"/>
    <mergeCell ref="E437:I437"/>
    <mergeCell ref="G394:H396"/>
    <mergeCell ref="B405:G405"/>
    <mergeCell ref="F386:G386"/>
    <mergeCell ref="B434:D434"/>
    <mergeCell ref="B371:S372"/>
    <mergeCell ref="B374:I374"/>
    <mergeCell ref="D376:E377"/>
    <mergeCell ref="K394:L396"/>
    <mergeCell ref="N385:S385"/>
    <mergeCell ref="H388:M388"/>
    <mergeCell ref="B392:H392"/>
    <mergeCell ref="D389:E389"/>
    <mergeCell ref="F389:G389"/>
    <mergeCell ref="H381:M381"/>
    <mergeCell ref="B378:C378"/>
    <mergeCell ref="D378:E378"/>
    <mergeCell ref="B33:G33"/>
    <mergeCell ref="B34:G34"/>
    <mergeCell ref="I27:N27"/>
    <mergeCell ref="I28:N28"/>
    <mergeCell ref="I29:N29"/>
    <mergeCell ref="I30:N30"/>
    <mergeCell ref="B36:G36"/>
    <mergeCell ref="I33:N33"/>
    <mergeCell ref="I34:N34"/>
    <mergeCell ref="I31:N31"/>
    <mergeCell ref="I32:N32"/>
    <mergeCell ref="B27:G27"/>
    <mergeCell ref="B28:G28"/>
    <mergeCell ref="B29:G29"/>
    <mergeCell ref="B30:G30"/>
    <mergeCell ref="B31:G31"/>
    <mergeCell ref="B32:G32"/>
    <mergeCell ref="B10:E10"/>
    <mergeCell ref="B18:E18"/>
    <mergeCell ref="B19:E19"/>
    <mergeCell ref="B13:E13"/>
    <mergeCell ref="B16:E16"/>
    <mergeCell ref="B17:E17"/>
    <mergeCell ref="B15:E15"/>
    <mergeCell ref="B25:G25"/>
    <mergeCell ref="B20:E20"/>
    <mergeCell ref="B11:E11"/>
    <mergeCell ref="B12:E12"/>
    <mergeCell ref="K73:N73"/>
    <mergeCell ref="C90:E90"/>
    <mergeCell ref="C104:Q104"/>
    <mergeCell ref="L99:L100"/>
    <mergeCell ref="N39:N41"/>
    <mergeCell ref="B49:H49"/>
    <mergeCell ref="B50:H50"/>
    <mergeCell ref="B51:H51"/>
    <mergeCell ref="B52:H52"/>
    <mergeCell ref="B53:H53"/>
    <mergeCell ref="Q68:R69"/>
    <mergeCell ref="O68:P69"/>
    <mergeCell ref="B61:R64"/>
    <mergeCell ref="B42:H42"/>
    <mergeCell ref="B43:H43"/>
    <mergeCell ref="B44:H44"/>
    <mergeCell ref="B54:H54"/>
    <mergeCell ref="B55:H55"/>
    <mergeCell ref="B56:H56"/>
    <mergeCell ref="K39:K41"/>
    <mergeCell ref="R81:R84"/>
    <mergeCell ref="O73:P73"/>
    <mergeCell ref="O74:P74"/>
    <mergeCell ref="O75:P75"/>
    <mergeCell ref="E80:E84"/>
    <mergeCell ref="Q81:Q84"/>
    <mergeCell ref="P186:P195"/>
    <mergeCell ref="Q186:Q195"/>
    <mergeCell ref="B173:E173"/>
    <mergeCell ref="B174:E174"/>
    <mergeCell ref="B175:E175"/>
    <mergeCell ref="B176:E176"/>
    <mergeCell ref="B177:E177"/>
    <mergeCell ref="B178:E178"/>
    <mergeCell ref="P81:P84"/>
    <mergeCell ref="D113:D115"/>
    <mergeCell ref="G153:G154"/>
    <mergeCell ref="H153:H154"/>
    <mergeCell ref="E113:E115"/>
    <mergeCell ref="K186:K195"/>
    <mergeCell ref="H98:J98"/>
    <mergeCell ref="K98:M98"/>
    <mergeCell ref="N98:P98"/>
    <mergeCell ref="G99:G100"/>
    <mergeCell ref="E97:M97"/>
    <mergeCell ref="E98:G98"/>
    <mergeCell ref="N97:R97"/>
    <mergeCell ref="B185:E185"/>
    <mergeCell ref="Q73:R73"/>
    <mergeCell ref="K74:N74"/>
    <mergeCell ref="K75:N75"/>
    <mergeCell ref="K76:N76"/>
    <mergeCell ref="B78:G78"/>
    <mergeCell ref="C99:C100"/>
    <mergeCell ref="F75:G75"/>
    <mergeCell ref="J81:O81"/>
    <mergeCell ref="J83:J84"/>
    <mergeCell ref="K83:K84"/>
    <mergeCell ref="F73:G73"/>
    <mergeCell ref="H75:I75"/>
    <mergeCell ref="H74:I74"/>
    <mergeCell ref="N91:N92"/>
    <mergeCell ref="O91:O92"/>
    <mergeCell ref="L90:N90"/>
    <mergeCell ref="Q75:R75"/>
    <mergeCell ref="D91:D92"/>
    <mergeCell ref="E91:E92"/>
    <mergeCell ref="F91:F92"/>
    <mergeCell ref="G91:G92"/>
    <mergeCell ref="H91:H92"/>
    <mergeCell ref="C97:D97"/>
    <mergeCell ref="C96:R96"/>
    <mergeCell ref="C394:D396"/>
    <mergeCell ref="F390:G390"/>
    <mergeCell ref="B104:B108"/>
    <mergeCell ref="Q267:R269"/>
    <mergeCell ref="P212:R212"/>
    <mergeCell ref="B149:I149"/>
    <mergeCell ref="O361:S361"/>
    <mergeCell ref="O362:S362"/>
    <mergeCell ref="O363:S363"/>
    <mergeCell ref="O364:S364"/>
    <mergeCell ref="O365:S365"/>
    <mergeCell ref="O366:S366"/>
    <mergeCell ref="O367:S367"/>
    <mergeCell ref="O368:S368"/>
    <mergeCell ref="O369:S369"/>
    <mergeCell ref="B151:E154"/>
    <mergeCell ref="B155:E155"/>
    <mergeCell ref="B156:E156"/>
    <mergeCell ref="B157:E157"/>
    <mergeCell ref="B262:S263"/>
    <mergeCell ref="J186:J195"/>
    <mergeCell ref="B183:G183"/>
    <mergeCell ref="B390:C390"/>
    <mergeCell ref="B158:E158"/>
    <mergeCell ref="Q71:R71"/>
    <mergeCell ref="F76:G76"/>
    <mergeCell ref="B80:B84"/>
    <mergeCell ref="C80:C84"/>
    <mergeCell ref="D80:D84"/>
    <mergeCell ref="P91:P92"/>
    <mergeCell ref="L83:L84"/>
    <mergeCell ref="H73:I73"/>
    <mergeCell ref="Q151:Q154"/>
    <mergeCell ref="R151:S152"/>
    <mergeCell ref="R153:R154"/>
    <mergeCell ref="B96:B100"/>
    <mergeCell ref="Q91:Q92"/>
    <mergeCell ref="R91:R92"/>
    <mergeCell ref="S153:S154"/>
    <mergeCell ref="L119:S120"/>
    <mergeCell ref="O71:P71"/>
    <mergeCell ref="Q74:R74"/>
    <mergeCell ref="F74:G74"/>
    <mergeCell ref="O72:P72"/>
    <mergeCell ref="D99:D100"/>
    <mergeCell ref="E99:E100"/>
    <mergeCell ref="F99:F100"/>
    <mergeCell ref="C91:C92"/>
    <mergeCell ref="B408:F409"/>
    <mergeCell ref="B410:F411"/>
    <mergeCell ref="B412:F413"/>
    <mergeCell ref="B414:F415"/>
    <mergeCell ref="B416:F417"/>
    <mergeCell ref="B418:F419"/>
    <mergeCell ref="B420:F421"/>
    <mergeCell ref="B275:S275"/>
    <mergeCell ref="O276:S276"/>
    <mergeCell ref="O277:S277"/>
    <mergeCell ref="O278:S278"/>
    <mergeCell ref="O279:S279"/>
    <mergeCell ref="O280:S280"/>
    <mergeCell ref="O281:S281"/>
    <mergeCell ref="O282:S282"/>
    <mergeCell ref="O283:S283"/>
    <mergeCell ref="O284:S284"/>
    <mergeCell ref="O285:S285"/>
    <mergeCell ref="O286:S286"/>
    <mergeCell ref="O287:S287"/>
    <mergeCell ref="O288:S288"/>
    <mergeCell ref="B290:S290"/>
    <mergeCell ref="D387:E387"/>
    <mergeCell ref="I394:J396"/>
    <mergeCell ref="R418:S419"/>
    <mergeCell ref="G420:L421"/>
    <mergeCell ref="R420:S421"/>
    <mergeCell ref="R416:S417"/>
    <mergeCell ref="G414:L415"/>
    <mergeCell ref="G416:L417"/>
    <mergeCell ref="R412:S413"/>
    <mergeCell ref="R410:S411"/>
    <mergeCell ref="M408:Q409"/>
    <mergeCell ref="M410:Q411"/>
    <mergeCell ref="M412:Q413"/>
    <mergeCell ref="M414:Q415"/>
    <mergeCell ref="M416:Q417"/>
    <mergeCell ref="M418:Q419"/>
    <mergeCell ref="M420:Q421"/>
    <mergeCell ref="B422:F423"/>
    <mergeCell ref="B424:F425"/>
    <mergeCell ref="B426:F427"/>
    <mergeCell ref="B428:F429"/>
    <mergeCell ref="O432:R433"/>
    <mergeCell ref="K432:N433"/>
    <mergeCell ref="K434:N434"/>
    <mergeCell ref="K435:N435"/>
    <mergeCell ref="E435:I435"/>
    <mergeCell ref="B431:G431"/>
    <mergeCell ref="B433:D433"/>
    <mergeCell ref="B435:D435"/>
    <mergeCell ref="G428:L429"/>
    <mergeCell ref="G422:L423"/>
    <mergeCell ref="G424:L425"/>
    <mergeCell ref="G426:L427"/>
    <mergeCell ref="R426:S427"/>
    <mergeCell ref="R424:S425"/>
    <mergeCell ref="R422:S423"/>
    <mergeCell ref="R428:S429"/>
    <mergeCell ref="M422:Q423"/>
    <mergeCell ref="M424:Q425"/>
    <mergeCell ref="M426:Q427"/>
    <mergeCell ref="M428:Q429"/>
    <mergeCell ref="K436:N436"/>
    <mergeCell ref="K437:N437"/>
    <mergeCell ref="K438:N438"/>
    <mergeCell ref="K439:N439"/>
    <mergeCell ref="K440:N440"/>
    <mergeCell ref="O434:R434"/>
    <mergeCell ref="O435:R435"/>
    <mergeCell ref="O436:R436"/>
    <mergeCell ref="O437:R437"/>
    <mergeCell ref="O438:R438"/>
    <mergeCell ref="O439:R439"/>
    <mergeCell ref="O440:R440"/>
    <mergeCell ref="B159:E159"/>
    <mergeCell ref="B160:E160"/>
    <mergeCell ref="B161:E161"/>
    <mergeCell ref="B162:E162"/>
    <mergeCell ref="B180:E180"/>
    <mergeCell ref="B181:E181"/>
    <mergeCell ref="B257:I257"/>
    <mergeCell ref="I213:R218"/>
    <mergeCell ref="G213:G217"/>
    <mergeCell ref="B238:I238"/>
    <mergeCell ref="B239:I239"/>
    <mergeCell ref="B240:I240"/>
    <mergeCell ref="B241:I241"/>
    <mergeCell ref="B242:I242"/>
    <mergeCell ref="B243:I243"/>
    <mergeCell ref="B245:I245"/>
    <mergeCell ref="B244:I244"/>
    <mergeCell ref="B247:I247"/>
    <mergeCell ref="B246:I246"/>
    <mergeCell ref="B248:I248"/>
    <mergeCell ref="B211:G211"/>
    <mergeCell ref="P221:Q221"/>
    <mergeCell ref="G199:G208"/>
    <mergeCell ref="B199:B208"/>
    <mergeCell ref="B400:R403"/>
    <mergeCell ref="F80:O80"/>
    <mergeCell ref="I81:I84"/>
    <mergeCell ref="F81:F84"/>
    <mergeCell ref="G81:G84"/>
    <mergeCell ref="H81:H84"/>
    <mergeCell ref="M82:O82"/>
    <mergeCell ref="J82:L82"/>
    <mergeCell ref="N83:N84"/>
    <mergeCell ref="O83:O84"/>
    <mergeCell ref="I91:I92"/>
    <mergeCell ref="J91:J92"/>
    <mergeCell ref="K91:K92"/>
    <mergeCell ref="F90:H90"/>
    <mergeCell ref="C88:R88"/>
    <mergeCell ref="L89:R89"/>
    <mergeCell ref="P80:R80"/>
    <mergeCell ref="C89:K89"/>
    <mergeCell ref="B88:B92"/>
    <mergeCell ref="R99:R100"/>
    <mergeCell ref="C107:C108"/>
    <mergeCell ref="D107:D108"/>
    <mergeCell ref="M99:M100"/>
    <mergeCell ref="P113:P115"/>
    <mergeCell ref="P27:S27"/>
    <mergeCell ref="P28:S34"/>
    <mergeCell ref="B2:S3"/>
    <mergeCell ref="B4:S5"/>
    <mergeCell ref="B22:R23"/>
    <mergeCell ref="B68:E69"/>
    <mergeCell ref="B70:E70"/>
    <mergeCell ref="B71:E71"/>
    <mergeCell ref="B72:E72"/>
    <mergeCell ref="K68:N69"/>
    <mergeCell ref="K70:N70"/>
    <mergeCell ref="K71:N71"/>
    <mergeCell ref="K72:N72"/>
    <mergeCell ref="Q70:R70"/>
    <mergeCell ref="O70:P70"/>
    <mergeCell ref="F70:G70"/>
    <mergeCell ref="B14:E14"/>
    <mergeCell ref="Q72:R72"/>
    <mergeCell ref="F72:G72"/>
    <mergeCell ref="K38:P38"/>
    <mergeCell ref="L39:L41"/>
    <mergeCell ref="M39:M41"/>
    <mergeCell ref="Q38:Q41"/>
    <mergeCell ref="B7:S8"/>
    <mergeCell ref="Q99:Q100"/>
    <mergeCell ref="K112:P112"/>
    <mergeCell ref="F107:F108"/>
    <mergeCell ref="K107:K108"/>
    <mergeCell ref="J107:J108"/>
    <mergeCell ref="I107:I108"/>
    <mergeCell ref="H107:H108"/>
    <mergeCell ref="E107:E108"/>
    <mergeCell ref="D106:F106"/>
    <mergeCell ref="C105:G105"/>
    <mergeCell ref="G106:G108"/>
    <mergeCell ref="H106:J106"/>
    <mergeCell ref="N106:P106"/>
    <mergeCell ref="J99:J100"/>
    <mergeCell ref="K99:K100"/>
    <mergeCell ref="L107:L108"/>
    <mergeCell ref="B141:I147"/>
    <mergeCell ref="F114:F115"/>
    <mergeCell ref="G114:G115"/>
    <mergeCell ref="H113:H115"/>
    <mergeCell ref="I113:I115"/>
    <mergeCell ref="J113:J115"/>
    <mergeCell ref="F113:G113"/>
    <mergeCell ref="B112:B115"/>
    <mergeCell ref="K122:O122"/>
    <mergeCell ref="N113:N115"/>
    <mergeCell ref="O113:O115"/>
    <mergeCell ref="K113:K115"/>
    <mergeCell ref="C113:C115"/>
    <mergeCell ref="C112:J112"/>
  </mergeCells>
  <dataValidations count="6">
    <dataValidation type="list" allowBlank="1" showInputMessage="1" showErrorMessage="1" sqref="E435:I436 E433:I433 K252:K256 J251:J259 J242 J247:J248 H139 G155:H181">
      <formula1>confirmare</formula1>
    </dataValidation>
    <dataValidation type="list" allowBlank="1" showInputMessage="1" showErrorMessage="1" sqref="B344:E357 B125:E139 B155:E181">
      <formula1>ramuri</formula1>
    </dataValidation>
    <dataValidation type="list" allowBlank="1" showInputMessage="1" showErrorMessage="1" sqref="F344:G357">
      <formula1>cat</formula1>
    </dataValidation>
    <dataValidation type="list" allowBlank="1" showInputMessage="1" showErrorMessage="1" sqref="F139 F155:F181">
      <formula1>Niveluri</formula1>
    </dataValidation>
    <dataValidation type="list" allowBlank="1" showInputMessage="1" showErrorMessage="1" sqref="F20">
      <formula1>tipuri</formula1>
    </dataValidation>
    <dataValidation type="list" allowBlank="1" showInputMessage="1" showErrorMessage="1" sqref="F10">
      <formula1>Raion</formula1>
    </dataValidation>
  </dataValidations>
  <hyperlinks>
    <hyperlink ref="F18" r:id="rId1"/>
  </hyperlinks>
  <pageMargins left="0" right="0" top="0" bottom="0" header="0" footer="0"/>
  <pageSetup paperSize="9" scale="57" orientation="landscape" verticalDpi="180" r:id="rId2"/>
  <headerFooter>
    <oddFooter>&amp;C&amp;P</oddFooter>
  </headerFooter>
  <colBreaks count="1" manualBreakCount="1">
    <brk id="2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1"/>
  <sheetViews>
    <sheetView topLeftCell="A175" zoomScaleNormal="100" zoomScalePageLayoutView="85" workbookViewId="0">
      <selection activeCell="B14" sqref="B14"/>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92" t="s">
        <v>794</v>
      </c>
      <c r="C2" s="93"/>
      <c r="D2" s="5"/>
    </row>
    <row r="3" spans="2:4" ht="15.75" x14ac:dyDescent="0.25">
      <c r="B3" s="94" t="s">
        <v>437</v>
      </c>
      <c r="C3" s="93"/>
      <c r="D3" s="5"/>
    </row>
    <row r="4" spans="2:4" x14ac:dyDescent="0.25">
      <c r="B4" s="93"/>
      <c r="C4" s="93"/>
      <c r="D4" s="5"/>
    </row>
    <row r="5" spans="2:4" ht="45.75" customHeight="1" thickBot="1" x14ac:dyDescent="0.3">
      <c r="B5" s="800" t="s">
        <v>292</v>
      </c>
      <c r="C5" s="800"/>
      <c r="D5" s="5"/>
    </row>
    <row r="6" spans="2:4" ht="42.6" customHeight="1" thickBot="1" x14ac:dyDescent="0.3">
      <c r="B6" s="807" t="s">
        <v>244</v>
      </c>
      <c r="C6" s="808"/>
      <c r="D6" s="5"/>
    </row>
    <row r="7" spans="2:4" x14ac:dyDescent="0.25">
      <c r="B7" s="5"/>
      <c r="C7" s="5"/>
      <c r="D7" s="5"/>
    </row>
    <row r="8" spans="2:4" ht="18.75" x14ac:dyDescent="0.3">
      <c r="B8" s="109" t="s">
        <v>207</v>
      </c>
      <c r="C8" s="109" t="s">
        <v>208</v>
      </c>
      <c r="D8" s="5"/>
    </row>
    <row r="9" spans="2:4" x14ac:dyDescent="0.25">
      <c r="B9" s="804" t="s">
        <v>0</v>
      </c>
      <c r="C9" s="806"/>
      <c r="D9" s="5"/>
    </row>
    <row r="10" spans="2:4" ht="15.6" customHeight="1" x14ac:dyDescent="0.25">
      <c r="B10" s="95" t="s">
        <v>50</v>
      </c>
      <c r="C10" s="96" t="s">
        <v>296</v>
      </c>
      <c r="D10" s="5"/>
    </row>
    <row r="11" spans="2:4" x14ac:dyDescent="0.25">
      <c r="B11" s="95" t="s">
        <v>1</v>
      </c>
      <c r="C11" s="97" t="s">
        <v>213</v>
      </c>
      <c r="D11" s="50"/>
    </row>
    <row r="12" spans="2:4" x14ac:dyDescent="0.25">
      <c r="B12" s="95" t="s">
        <v>2</v>
      </c>
      <c r="C12" s="98" t="s">
        <v>209</v>
      </c>
      <c r="D12" s="50"/>
    </row>
    <row r="13" spans="2:4" x14ac:dyDescent="0.25">
      <c r="B13" s="95" t="s">
        <v>3</v>
      </c>
      <c r="C13" s="96" t="s">
        <v>214</v>
      </c>
      <c r="D13" s="51"/>
    </row>
    <row r="14" spans="2:4" x14ac:dyDescent="0.25">
      <c r="B14" s="95" t="s">
        <v>264</v>
      </c>
      <c r="C14" s="96" t="s">
        <v>263</v>
      </c>
      <c r="D14" s="51"/>
    </row>
    <row r="15" spans="2:4" x14ac:dyDescent="0.25">
      <c r="B15" s="95" t="s">
        <v>34</v>
      </c>
      <c r="C15" s="96" t="s">
        <v>243</v>
      </c>
      <c r="D15" s="51"/>
    </row>
    <row r="16" spans="2:4" x14ac:dyDescent="0.25">
      <c r="B16" s="95" t="s">
        <v>4</v>
      </c>
      <c r="C16" s="98" t="s">
        <v>212</v>
      </c>
      <c r="D16" s="51"/>
    </row>
    <row r="17" spans="2:4" x14ac:dyDescent="0.25">
      <c r="B17" s="95" t="s">
        <v>5</v>
      </c>
      <c r="C17" s="98" t="s">
        <v>210</v>
      </c>
      <c r="D17" s="51"/>
    </row>
    <row r="18" spans="2:4" x14ac:dyDescent="0.25">
      <c r="B18" s="95" t="s">
        <v>6</v>
      </c>
      <c r="C18" s="98" t="s">
        <v>211</v>
      </c>
      <c r="D18" s="51"/>
    </row>
    <row r="19" spans="2:4" x14ac:dyDescent="0.25">
      <c r="B19" s="95" t="s">
        <v>7</v>
      </c>
      <c r="C19" s="98" t="s">
        <v>216</v>
      </c>
      <c r="D19" s="50"/>
    </row>
    <row r="20" spans="2:4" x14ac:dyDescent="0.25">
      <c r="B20" s="95" t="s">
        <v>8</v>
      </c>
      <c r="C20" s="96" t="s">
        <v>310</v>
      </c>
      <c r="D20" s="51"/>
    </row>
    <row r="21" spans="2:4" x14ac:dyDescent="0.25">
      <c r="B21" s="804" t="s">
        <v>204</v>
      </c>
      <c r="C21" s="805"/>
      <c r="D21" s="5"/>
    </row>
    <row r="22" spans="2:4" x14ac:dyDescent="0.25">
      <c r="B22" s="804" t="s">
        <v>58</v>
      </c>
      <c r="C22" s="805"/>
      <c r="D22" s="5"/>
    </row>
    <row r="23" spans="2:4" ht="30" x14ac:dyDescent="0.25">
      <c r="B23" s="95" t="s">
        <v>374</v>
      </c>
      <c r="C23" s="97" t="s">
        <v>439</v>
      </c>
      <c r="D23" s="50"/>
    </row>
    <row r="24" spans="2:4" x14ac:dyDescent="0.25">
      <c r="B24" s="95" t="s">
        <v>375</v>
      </c>
      <c r="C24" s="97" t="s">
        <v>440</v>
      </c>
      <c r="D24" s="50"/>
    </row>
    <row r="25" spans="2:4" x14ac:dyDescent="0.25">
      <c r="B25" s="95" t="s">
        <v>376</v>
      </c>
      <c r="C25" s="97" t="s">
        <v>441</v>
      </c>
      <c r="D25" s="52"/>
    </row>
    <row r="26" spans="2:4" x14ac:dyDescent="0.25">
      <c r="B26" s="95" t="s">
        <v>377</v>
      </c>
      <c r="C26" s="97" t="s">
        <v>442</v>
      </c>
      <c r="D26" s="52"/>
    </row>
    <row r="27" spans="2:4" ht="14.25" customHeight="1" x14ac:dyDescent="0.25">
      <c r="B27" s="95" t="s">
        <v>378</v>
      </c>
      <c r="C27" s="97" t="s">
        <v>443</v>
      </c>
      <c r="D27" s="52"/>
    </row>
    <row r="28" spans="2:4" ht="14.25" customHeight="1" x14ac:dyDescent="0.25">
      <c r="B28" s="95" t="s">
        <v>379</v>
      </c>
      <c r="C28" s="97" t="s">
        <v>444</v>
      </c>
      <c r="D28" s="52"/>
    </row>
    <row r="29" spans="2:4" ht="30" x14ac:dyDescent="0.25">
      <c r="B29" s="95" t="s">
        <v>11</v>
      </c>
      <c r="C29" s="97" t="s">
        <v>253</v>
      </c>
      <c r="D29" s="52"/>
    </row>
    <row r="30" spans="2:4" x14ac:dyDescent="0.25">
      <c r="B30" s="95" t="s">
        <v>380</v>
      </c>
      <c r="C30" s="97" t="s">
        <v>445</v>
      </c>
      <c r="D30" s="52"/>
    </row>
    <row r="31" spans="2:4" ht="45" x14ac:dyDescent="0.25">
      <c r="B31" s="95" t="s">
        <v>438</v>
      </c>
      <c r="C31" s="97" t="s">
        <v>446</v>
      </c>
      <c r="D31" s="50"/>
    </row>
    <row r="32" spans="2:4" x14ac:dyDescent="0.25">
      <c r="B32" s="95" t="s">
        <v>382</v>
      </c>
      <c r="C32" s="97" t="s">
        <v>447</v>
      </c>
      <c r="D32" s="50"/>
    </row>
    <row r="33" spans="2:4" x14ac:dyDescent="0.25">
      <c r="B33" s="95" t="s">
        <v>383</v>
      </c>
      <c r="C33" s="97" t="s">
        <v>448</v>
      </c>
      <c r="D33" s="52"/>
    </row>
    <row r="34" spans="2:4" x14ac:dyDescent="0.25">
      <c r="B34" s="95" t="s">
        <v>384</v>
      </c>
      <c r="C34" s="97" t="s">
        <v>449</v>
      </c>
      <c r="D34" s="52"/>
    </row>
    <row r="35" spans="2:4" ht="15" customHeight="1" x14ac:dyDescent="0.25">
      <c r="B35" s="95" t="s">
        <v>385</v>
      </c>
      <c r="C35" s="97" t="s">
        <v>450</v>
      </c>
      <c r="D35" s="52"/>
    </row>
    <row r="36" spans="2:4" ht="30" x14ac:dyDescent="0.25">
      <c r="B36" s="95" t="s">
        <v>386</v>
      </c>
      <c r="C36" s="97" t="s">
        <v>451</v>
      </c>
      <c r="D36" s="52"/>
    </row>
    <row r="37" spans="2:4" ht="30" x14ac:dyDescent="0.25">
      <c r="B37" s="95" t="s">
        <v>12</v>
      </c>
      <c r="C37" s="97" t="s">
        <v>536</v>
      </c>
      <c r="D37" s="50"/>
    </row>
    <row r="38" spans="2:4" x14ac:dyDescent="0.25">
      <c r="B38" s="99" t="s">
        <v>387</v>
      </c>
      <c r="C38" s="97" t="s">
        <v>452</v>
      </c>
      <c r="D38" s="50"/>
    </row>
    <row r="39" spans="2:4" ht="15" customHeight="1" x14ac:dyDescent="0.25">
      <c r="B39" s="95" t="s">
        <v>10</v>
      </c>
      <c r="C39" s="97" t="s">
        <v>311</v>
      </c>
      <c r="D39" s="50"/>
    </row>
    <row r="40" spans="2:4" ht="15" customHeight="1" thickBot="1" x14ac:dyDescent="0.3">
      <c r="B40" s="801" t="s">
        <v>537</v>
      </c>
      <c r="C40" s="802"/>
      <c r="D40" s="53"/>
    </row>
    <row r="41" spans="2:4" ht="75" x14ac:dyDescent="0.25">
      <c r="B41" s="100" t="s">
        <v>278</v>
      </c>
      <c r="C41" s="101" t="s">
        <v>312</v>
      </c>
      <c r="D41" s="50"/>
    </row>
    <row r="42" spans="2:4" ht="45" x14ac:dyDescent="0.25">
      <c r="B42" s="95" t="s">
        <v>148</v>
      </c>
      <c r="C42" s="97" t="s">
        <v>319</v>
      </c>
      <c r="D42" s="50"/>
    </row>
    <row r="43" spans="2:4" ht="45" x14ac:dyDescent="0.25">
      <c r="B43" s="95" t="s">
        <v>143</v>
      </c>
      <c r="C43" s="97" t="s">
        <v>297</v>
      </c>
      <c r="D43" s="50"/>
    </row>
    <row r="44" spans="2:4" ht="45" x14ac:dyDescent="0.25">
      <c r="B44" s="95" t="s">
        <v>144</v>
      </c>
      <c r="C44" s="97" t="s">
        <v>298</v>
      </c>
      <c r="D44" s="50"/>
    </row>
    <row r="45" spans="2:4" ht="45" x14ac:dyDescent="0.25">
      <c r="B45" s="95" t="s">
        <v>145</v>
      </c>
      <c r="C45" s="97" t="s">
        <v>299</v>
      </c>
      <c r="D45" s="50"/>
    </row>
    <row r="46" spans="2:4" ht="45" x14ac:dyDescent="0.25">
      <c r="B46" s="95" t="s">
        <v>146</v>
      </c>
      <c r="C46" s="97" t="s">
        <v>300</v>
      </c>
      <c r="D46" s="50"/>
    </row>
    <row r="47" spans="2:4" ht="30" x14ac:dyDescent="0.25">
      <c r="B47" s="95" t="s">
        <v>147</v>
      </c>
      <c r="C47" s="97" t="s">
        <v>301</v>
      </c>
      <c r="D47" s="50"/>
    </row>
    <row r="48" spans="2:4" ht="45" x14ac:dyDescent="0.25">
      <c r="B48" s="95" t="s">
        <v>149</v>
      </c>
      <c r="C48" s="97" t="s">
        <v>302</v>
      </c>
      <c r="D48" s="50"/>
    </row>
    <row r="49" spans="2:4" ht="45" x14ac:dyDescent="0.25">
      <c r="B49" s="95" t="s">
        <v>271</v>
      </c>
      <c r="C49" s="97" t="s">
        <v>303</v>
      </c>
      <c r="D49" s="50"/>
    </row>
    <row r="50" spans="2:4" ht="45" x14ac:dyDescent="0.25">
      <c r="B50" s="95" t="s">
        <v>150</v>
      </c>
      <c r="C50" s="97" t="s">
        <v>304</v>
      </c>
      <c r="D50" s="50"/>
    </row>
    <row r="51" spans="2:4" ht="30" x14ac:dyDescent="0.25">
      <c r="B51" s="95" t="s">
        <v>151</v>
      </c>
      <c r="C51" s="97" t="s">
        <v>305</v>
      </c>
      <c r="D51" s="50"/>
    </row>
    <row r="52" spans="2:4" ht="30" x14ac:dyDescent="0.25">
      <c r="B52" s="95" t="s">
        <v>152</v>
      </c>
      <c r="C52" s="97" t="s">
        <v>306</v>
      </c>
      <c r="D52" s="50"/>
    </row>
    <row r="53" spans="2:4" ht="30" x14ac:dyDescent="0.25">
      <c r="B53" s="95" t="s">
        <v>153</v>
      </c>
      <c r="C53" s="97" t="s">
        <v>307</v>
      </c>
      <c r="D53" s="50"/>
    </row>
    <row r="54" spans="2:4" ht="30" x14ac:dyDescent="0.25">
      <c r="B54" s="95" t="s">
        <v>578</v>
      </c>
      <c r="C54" s="97" t="s">
        <v>308</v>
      </c>
      <c r="D54" s="50"/>
    </row>
    <row r="55" spans="2:4" x14ac:dyDescent="0.25">
      <c r="B55" s="95" t="s">
        <v>390</v>
      </c>
      <c r="C55" s="97" t="s">
        <v>309</v>
      </c>
      <c r="D55" s="50"/>
    </row>
    <row r="56" spans="2:4" ht="30" x14ac:dyDescent="0.25">
      <c r="B56" s="95" t="s">
        <v>17</v>
      </c>
      <c r="C56" s="97" t="s">
        <v>313</v>
      </c>
      <c r="D56" s="50"/>
    </row>
    <row r="57" spans="2:4" ht="45" x14ac:dyDescent="0.25">
      <c r="B57" s="95" t="s">
        <v>538</v>
      </c>
      <c r="C57" s="97" t="s">
        <v>743</v>
      </c>
      <c r="D57" s="5"/>
    </row>
    <row r="58" spans="2:4" s="122" customFormat="1" ht="30" x14ac:dyDescent="0.25">
      <c r="B58" s="95" t="s">
        <v>218</v>
      </c>
      <c r="C58" s="102" t="s">
        <v>744</v>
      </c>
      <c r="D58" s="5"/>
    </row>
    <row r="59" spans="2:4" ht="19.5" x14ac:dyDescent="0.25">
      <c r="B59" s="798" t="s">
        <v>453</v>
      </c>
      <c r="C59" s="799"/>
      <c r="D59" s="54"/>
    </row>
    <row r="60" spans="2:4" ht="30" x14ac:dyDescent="0.25">
      <c r="B60" s="95" t="s">
        <v>205</v>
      </c>
      <c r="C60" s="96" t="s">
        <v>275</v>
      </c>
      <c r="D60" s="5"/>
    </row>
    <row r="61" spans="2:4" ht="30" x14ac:dyDescent="0.25">
      <c r="B61" s="95" t="s">
        <v>206</v>
      </c>
      <c r="C61" s="96" t="s">
        <v>223</v>
      </c>
      <c r="D61" s="5"/>
    </row>
    <row r="62" spans="2:4" x14ac:dyDescent="0.25">
      <c r="B62" s="95" t="s">
        <v>53</v>
      </c>
      <c r="C62" s="96" t="s">
        <v>245</v>
      </c>
      <c r="D62" s="5"/>
    </row>
    <row r="63" spans="2:4" ht="16.5" customHeight="1" x14ac:dyDescent="0.25">
      <c r="B63" s="798" t="s">
        <v>426</v>
      </c>
      <c r="C63" s="799"/>
      <c r="D63" s="53"/>
    </row>
    <row r="64" spans="2:4" x14ac:dyDescent="0.25">
      <c r="B64" s="95" t="s">
        <v>424</v>
      </c>
      <c r="C64" s="96" t="s">
        <v>540</v>
      </c>
      <c r="D64" s="5"/>
    </row>
    <row r="65" spans="2:7" x14ac:dyDescent="0.25">
      <c r="B65" s="95" t="s">
        <v>749</v>
      </c>
      <c r="C65" s="96" t="s">
        <v>539</v>
      </c>
      <c r="D65" s="5"/>
    </row>
    <row r="66" spans="2:7" x14ac:dyDescent="0.25">
      <c r="B66" s="95" t="s">
        <v>565</v>
      </c>
      <c r="C66" s="96" t="s">
        <v>541</v>
      </c>
      <c r="D66" s="5"/>
    </row>
    <row r="67" spans="2:7" x14ac:dyDescent="0.25">
      <c r="B67" s="95" t="s">
        <v>425</v>
      </c>
      <c r="C67" s="96" t="s">
        <v>760</v>
      </c>
      <c r="D67" s="5"/>
      <c r="F67" s="122"/>
      <c r="G67" s="122"/>
    </row>
    <row r="68" spans="2:7" x14ac:dyDescent="0.25">
      <c r="B68" s="95" t="s">
        <v>427</v>
      </c>
      <c r="C68" s="96" t="s">
        <v>761</v>
      </c>
      <c r="D68" s="5"/>
      <c r="F68" s="122"/>
      <c r="G68" s="122"/>
    </row>
    <row r="69" spans="2:7" x14ac:dyDescent="0.25">
      <c r="B69" s="95" t="s">
        <v>565</v>
      </c>
      <c r="C69" s="96" t="s">
        <v>762</v>
      </c>
      <c r="D69" s="5"/>
      <c r="F69" s="122"/>
      <c r="G69" s="122"/>
    </row>
    <row r="70" spans="2:7" s="122" customFormat="1" ht="30" x14ac:dyDescent="0.25">
      <c r="B70" s="95" t="s">
        <v>792</v>
      </c>
      <c r="C70" s="96" t="s">
        <v>791</v>
      </c>
      <c r="D70" s="5"/>
    </row>
    <row r="71" spans="2:7" x14ac:dyDescent="0.25">
      <c r="B71" s="95" t="s">
        <v>431</v>
      </c>
      <c r="C71" s="96" t="s">
        <v>763</v>
      </c>
      <c r="D71" s="5"/>
      <c r="F71" s="122"/>
      <c r="G71" s="122"/>
    </row>
    <row r="72" spans="2:7" x14ac:dyDescent="0.25">
      <c r="B72" s="95" t="s">
        <v>432</v>
      </c>
      <c r="C72" s="96" t="s">
        <v>764</v>
      </c>
      <c r="D72" s="5"/>
      <c r="F72" s="122"/>
      <c r="G72" s="122"/>
    </row>
    <row r="73" spans="2:7" x14ac:dyDescent="0.25">
      <c r="B73" s="95" t="s">
        <v>565</v>
      </c>
      <c r="C73" s="96" t="s">
        <v>765</v>
      </c>
      <c r="D73" s="5"/>
      <c r="F73" s="122"/>
      <c r="G73" s="122"/>
    </row>
    <row r="74" spans="2:7" s="122" customFormat="1" ht="42.75" x14ac:dyDescent="0.25">
      <c r="B74" s="95" t="s">
        <v>770</v>
      </c>
      <c r="C74" s="97" t="s">
        <v>789</v>
      </c>
      <c r="D74" s="5"/>
    </row>
    <row r="75" spans="2:7" x14ac:dyDescent="0.25">
      <c r="B75" s="95" t="s">
        <v>433</v>
      </c>
      <c r="C75" s="96" t="s">
        <v>766</v>
      </c>
      <c r="D75" s="5"/>
      <c r="F75" s="122"/>
      <c r="G75" s="122"/>
    </row>
    <row r="76" spans="2:7" x14ac:dyDescent="0.25">
      <c r="B76" s="95" t="s">
        <v>434</v>
      </c>
      <c r="C76" s="96" t="s">
        <v>767</v>
      </c>
      <c r="D76" s="5"/>
      <c r="F76" s="122"/>
      <c r="G76" s="122"/>
    </row>
    <row r="77" spans="2:7" x14ac:dyDescent="0.25">
      <c r="B77" s="95" t="s">
        <v>565</v>
      </c>
      <c r="C77" s="96" t="s">
        <v>768</v>
      </c>
      <c r="D77" s="5"/>
      <c r="F77" s="122"/>
      <c r="G77" s="122"/>
    </row>
    <row r="78" spans="2:7" s="122" customFormat="1" x14ac:dyDescent="0.25">
      <c r="B78" s="95" t="s">
        <v>771</v>
      </c>
      <c r="C78" s="97" t="s">
        <v>790</v>
      </c>
      <c r="D78" s="5"/>
    </row>
    <row r="79" spans="2:7" s="122" customFormat="1" x14ac:dyDescent="0.25">
      <c r="B79" s="95" t="s">
        <v>435</v>
      </c>
      <c r="C79" s="96" t="s">
        <v>543</v>
      </c>
      <c r="D79" s="5"/>
    </row>
    <row r="80" spans="2:7" s="122" customFormat="1" x14ac:dyDescent="0.25">
      <c r="B80" s="95" t="s">
        <v>436</v>
      </c>
      <c r="C80" s="96" t="s">
        <v>542</v>
      </c>
      <c r="D80" s="5"/>
    </row>
    <row r="81" spans="1:4" s="122" customFormat="1" x14ac:dyDescent="0.25">
      <c r="B81" s="95" t="s">
        <v>565</v>
      </c>
      <c r="C81" s="96" t="s">
        <v>769</v>
      </c>
      <c r="D81" s="5"/>
    </row>
    <row r="82" spans="1:4" s="122" customFormat="1" x14ac:dyDescent="0.25">
      <c r="B82" s="186" t="s">
        <v>772</v>
      </c>
      <c r="C82" s="97" t="s">
        <v>773</v>
      </c>
      <c r="D82" s="5"/>
    </row>
    <row r="83" spans="1:4" s="122" customFormat="1" x14ac:dyDescent="0.25">
      <c r="A83" s="122" t="s">
        <v>544</v>
      </c>
      <c r="B83" s="803" t="s">
        <v>545</v>
      </c>
      <c r="C83" s="803"/>
      <c r="D83" s="5"/>
    </row>
    <row r="84" spans="1:4" s="122" customFormat="1" ht="30" x14ac:dyDescent="0.25">
      <c r="B84" s="95" t="s">
        <v>326</v>
      </c>
      <c r="C84" s="96" t="s">
        <v>632</v>
      </c>
      <c r="D84" s="5"/>
    </row>
    <row r="85" spans="1:4" s="122" customFormat="1" x14ac:dyDescent="0.25">
      <c r="B85" s="95" t="s">
        <v>531</v>
      </c>
      <c r="C85" s="258"/>
      <c r="D85" s="5"/>
    </row>
    <row r="86" spans="1:4" s="122" customFormat="1" x14ac:dyDescent="0.25">
      <c r="B86" s="95" t="s">
        <v>795</v>
      </c>
      <c r="C86" s="96" t="s">
        <v>800</v>
      </c>
      <c r="D86" s="5"/>
    </row>
    <row r="87" spans="1:4" s="122" customFormat="1" x14ac:dyDescent="0.25">
      <c r="B87" s="95" t="s">
        <v>797</v>
      </c>
      <c r="C87" s="96" t="s">
        <v>801</v>
      </c>
      <c r="D87" s="5"/>
    </row>
    <row r="88" spans="1:4" s="122" customFormat="1" x14ac:dyDescent="0.25">
      <c r="B88" s="95" t="s">
        <v>796</v>
      </c>
      <c r="C88" s="96" t="s">
        <v>802</v>
      </c>
      <c r="D88" s="5"/>
    </row>
    <row r="89" spans="1:4" s="122" customFormat="1" x14ac:dyDescent="0.25">
      <c r="B89" s="95" t="s">
        <v>64</v>
      </c>
      <c r="C89" s="96" t="s">
        <v>546</v>
      </c>
      <c r="D89" s="5"/>
    </row>
    <row r="90" spans="1:4" ht="16.5" customHeight="1" x14ac:dyDescent="0.25">
      <c r="B90" s="803" t="s">
        <v>559</v>
      </c>
      <c r="C90" s="803"/>
      <c r="D90" s="55"/>
    </row>
    <row r="91" spans="1:4" s="57" customFormat="1" ht="30" x14ac:dyDescent="0.25">
      <c r="B91" s="103" t="s">
        <v>547</v>
      </c>
      <c r="C91" s="96" t="s">
        <v>549</v>
      </c>
      <c r="D91" s="53"/>
    </row>
    <row r="92" spans="1:4" s="57" customFormat="1" ht="30" x14ac:dyDescent="0.25">
      <c r="B92" s="103" t="s">
        <v>341</v>
      </c>
      <c r="C92" s="96" t="s">
        <v>550</v>
      </c>
      <c r="D92" s="53"/>
    </row>
    <row r="93" spans="1:4" s="57" customFormat="1" ht="30" x14ac:dyDescent="0.25">
      <c r="B93" s="103" t="s">
        <v>548</v>
      </c>
      <c r="C93" s="96" t="s">
        <v>551</v>
      </c>
      <c r="D93" s="53"/>
    </row>
    <row r="94" spans="1:4" s="57" customFormat="1" ht="30" x14ac:dyDescent="0.25">
      <c r="B94" s="103" t="s">
        <v>774</v>
      </c>
      <c r="C94" s="96" t="s">
        <v>552</v>
      </c>
      <c r="D94" s="53"/>
    </row>
    <row r="95" spans="1:4" s="57" customFormat="1" ht="15.75" x14ac:dyDescent="0.25">
      <c r="B95" s="798" t="s">
        <v>560</v>
      </c>
      <c r="C95" s="799"/>
      <c r="D95" s="53"/>
    </row>
    <row r="96" spans="1:4" s="57" customFormat="1" ht="45" x14ac:dyDescent="0.25">
      <c r="B96" s="95" t="s">
        <v>326</v>
      </c>
      <c r="C96" s="96" t="s">
        <v>633</v>
      </c>
      <c r="D96" s="56"/>
    </row>
    <row r="97" spans="2:4" s="122" customFormat="1" ht="30" x14ac:dyDescent="0.25">
      <c r="B97" s="95" t="s">
        <v>406</v>
      </c>
      <c r="C97" s="96" t="s">
        <v>635</v>
      </c>
      <c r="D97" s="5"/>
    </row>
    <row r="98" spans="2:4" s="122" customFormat="1" ht="28.5" x14ac:dyDescent="0.25">
      <c r="B98" s="95" t="s">
        <v>566</v>
      </c>
      <c r="C98" s="96" t="s">
        <v>634</v>
      </c>
      <c r="D98" s="5"/>
    </row>
    <row r="99" spans="2:4" s="122" customFormat="1" x14ac:dyDescent="0.25">
      <c r="B99" s="95" t="s">
        <v>400</v>
      </c>
      <c r="C99" s="96" t="s">
        <v>567</v>
      </c>
      <c r="D99" s="5"/>
    </row>
    <row r="100" spans="2:4" s="122" customFormat="1" x14ac:dyDescent="0.25">
      <c r="B100" s="95" t="s">
        <v>343</v>
      </c>
      <c r="C100" s="96" t="s">
        <v>568</v>
      </c>
      <c r="D100" s="5"/>
    </row>
    <row r="101" spans="2:4" s="122" customFormat="1" ht="30" x14ac:dyDescent="0.25">
      <c r="B101" s="95" t="s">
        <v>561</v>
      </c>
      <c r="C101" s="96" t="s">
        <v>569</v>
      </c>
      <c r="D101" s="5"/>
    </row>
    <row r="102" spans="2:4" s="122" customFormat="1" ht="30" x14ac:dyDescent="0.25">
      <c r="B102" s="95" t="s">
        <v>562</v>
      </c>
      <c r="C102" s="96" t="s">
        <v>570</v>
      </c>
      <c r="D102" s="5"/>
    </row>
    <row r="103" spans="2:4" s="122" customFormat="1" ht="30" x14ac:dyDescent="0.25">
      <c r="B103" s="95" t="s">
        <v>563</v>
      </c>
      <c r="C103" s="96" t="s">
        <v>571</v>
      </c>
      <c r="D103" s="5"/>
    </row>
    <row r="104" spans="2:4" s="122" customFormat="1" x14ac:dyDescent="0.25">
      <c r="B104" s="95" t="s">
        <v>222</v>
      </c>
      <c r="C104" s="96" t="s">
        <v>572</v>
      </c>
      <c r="D104" s="5"/>
    </row>
    <row r="105" spans="2:4" s="122" customFormat="1" ht="15.75" customHeight="1" x14ac:dyDescent="0.25">
      <c r="B105" s="95" t="s">
        <v>401</v>
      </c>
      <c r="C105" s="96" t="s">
        <v>573</v>
      </c>
      <c r="D105" s="5"/>
    </row>
    <row r="106" spans="2:4" s="122" customFormat="1" x14ac:dyDescent="0.25">
      <c r="B106" s="186" t="s">
        <v>564</v>
      </c>
      <c r="C106" s="96" t="s">
        <v>574</v>
      </c>
      <c r="D106" s="5"/>
    </row>
    <row r="107" spans="2:4" s="57" customFormat="1" ht="15.75" x14ac:dyDescent="0.25">
      <c r="B107" s="798" t="s">
        <v>554</v>
      </c>
      <c r="C107" s="799"/>
      <c r="D107" s="53"/>
    </row>
    <row r="108" spans="2:4" s="57" customFormat="1" ht="15.75" x14ac:dyDescent="0.25">
      <c r="B108" s="796" t="s">
        <v>576</v>
      </c>
      <c r="C108" s="797"/>
      <c r="D108" s="58"/>
    </row>
    <row r="109" spans="2:4" s="57" customFormat="1" ht="30" x14ac:dyDescent="0.25">
      <c r="B109" s="95" t="s">
        <v>648</v>
      </c>
      <c r="C109" s="96" t="s">
        <v>677</v>
      </c>
      <c r="D109" s="56"/>
    </row>
    <row r="110" spans="2:4" ht="30" x14ac:dyDescent="0.25">
      <c r="B110" s="95" t="s">
        <v>649</v>
      </c>
      <c r="C110" s="96" t="s">
        <v>676</v>
      </c>
      <c r="D110" s="5"/>
    </row>
    <row r="111" spans="2:4" x14ac:dyDescent="0.25">
      <c r="B111" s="95" t="s">
        <v>650</v>
      </c>
      <c r="C111" s="96" t="s">
        <v>675</v>
      </c>
      <c r="D111" s="5"/>
    </row>
    <row r="112" spans="2:4" ht="30" x14ac:dyDescent="0.25">
      <c r="B112" s="95" t="s">
        <v>651</v>
      </c>
      <c r="C112" s="96" t="s">
        <v>674</v>
      </c>
      <c r="D112" s="5"/>
    </row>
    <row r="113" spans="2:4" ht="30" x14ac:dyDescent="0.25">
      <c r="B113" s="95" t="s">
        <v>652</v>
      </c>
      <c r="C113" s="96" t="s">
        <v>673</v>
      </c>
      <c r="D113" s="5"/>
    </row>
    <row r="114" spans="2:4" x14ac:dyDescent="0.25">
      <c r="B114" s="95" t="s">
        <v>653</v>
      </c>
      <c r="C114" s="96" t="s">
        <v>672</v>
      </c>
      <c r="D114" s="5"/>
    </row>
    <row r="115" spans="2:4" x14ac:dyDescent="0.25">
      <c r="B115" s="95" t="s">
        <v>654</v>
      </c>
      <c r="C115" s="96" t="s">
        <v>671</v>
      </c>
      <c r="D115" s="5"/>
    </row>
    <row r="116" spans="2:4" ht="30" x14ac:dyDescent="0.25">
      <c r="B116" s="95" t="s">
        <v>655</v>
      </c>
      <c r="C116" s="96" t="s">
        <v>670</v>
      </c>
      <c r="D116" s="5"/>
    </row>
    <row r="117" spans="2:4" ht="30" x14ac:dyDescent="0.25">
      <c r="B117" s="95" t="s">
        <v>656</v>
      </c>
      <c r="C117" s="96" t="s">
        <v>669</v>
      </c>
      <c r="D117" s="5"/>
    </row>
    <row r="118" spans="2:4" ht="15.75" customHeight="1" x14ac:dyDescent="0.25">
      <c r="B118" s="95" t="s">
        <v>657</v>
      </c>
      <c r="C118" s="96" t="s">
        <v>668</v>
      </c>
      <c r="D118" s="5"/>
    </row>
    <row r="119" spans="2:4" ht="30" x14ac:dyDescent="0.25">
      <c r="B119" s="95" t="s">
        <v>658</v>
      </c>
      <c r="C119" s="96" t="s">
        <v>667</v>
      </c>
      <c r="D119" s="5"/>
    </row>
    <row r="120" spans="2:4" s="122" customFormat="1" ht="30" x14ac:dyDescent="0.25">
      <c r="B120" s="95" t="s">
        <v>659</v>
      </c>
      <c r="C120" s="96" t="s">
        <v>666</v>
      </c>
      <c r="D120" s="5"/>
    </row>
    <row r="121" spans="2:4" s="122" customFormat="1" ht="30" x14ac:dyDescent="0.25">
      <c r="B121" s="95" t="s">
        <v>660</v>
      </c>
      <c r="C121" s="96" t="s">
        <v>663</v>
      </c>
      <c r="D121" s="5"/>
    </row>
    <row r="122" spans="2:4" s="122" customFormat="1" ht="30" x14ac:dyDescent="0.25">
      <c r="B122" s="95" t="s">
        <v>661</v>
      </c>
      <c r="C122" s="96" t="s">
        <v>664</v>
      </c>
      <c r="D122" s="5"/>
    </row>
    <row r="123" spans="2:4" ht="30" x14ac:dyDescent="0.25">
      <c r="B123" s="95" t="s">
        <v>662</v>
      </c>
      <c r="C123" s="96" t="s">
        <v>665</v>
      </c>
      <c r="D123" s="5"/>
    </row>
    <row r="124" spans="2:4" ht="15.75" x14ac:dyDescent="0.25">
      <c r="B124" s="796" t="s">
        <v>577</v>
      </c>
      <c r="C124" s="797"/>
      <c r="D124" s="58"/>
    </row>
    <row r="125" spans="2:4" ht="28.5" x14ac:dyDescent="0.25">
      <c r="B125" s="95" t="s">
        <v>678</v>
      </c>
      <c r="C125" s="96" t="s">
        <v>740</v>
      </c>
      <c r="D125" s="5"/>
    </row>
    <row r="126" spans="2:4" ht="28.5" x14ac:dyDescent="0.25">
      <c r="B126" s="95" t="s">
        <v>689</v>
      </c>
      <c r="C126" s="96" t="s">
        <v>741</v>
      </c>
      <c r="D126" s="5"/>
    </row>
    <row r="127" spans="2:4" x14ac:dyDescent="0.25">
      <c r="B127" s="95" t="s">
        <v>688</v>
      </c>
      <c r="C127" s="96" t="s">
        <v>742</v>
      </c>
      <c r="D127" s="5"/>
    </row>
    <row r="128" spans="2:4" ht="28.5" x14ac:dyDescent="0.25">
      <c r="B128" s="95" t="s">
        <v>687</v>
      </c>
      <c r="C128" s="96" t="s">
        <v>775</v>
      </c>
      <c r="D128" s="5"/>
    </row>
    <row r="129" spans="2:4" ht="14.45" customHeight="1" x14ac:dyDescent="0.25">
      <c r="B129" s="95" t="s">
        <v>686</v>
      </c>
      <c r="C129" s="96" t="s">
        <v>776</v>
      </c>
      <c r="D129" s="5"/>
    </row>
    <row r="130" spans="2:4" ht="28.5" x14ac:dyDescent="0.25">
      <c r="B130" s="95" t="s">
        <v>685</v>
      </c>
      <c r="C130" s="96" t="s">
        <v>783</v>
      </c>
      <c r="D130" s="5"/>
    </row>
    <row r="131" spans="2:4" ht="28.5" x14ac:dyDescent="0.25">
      <c r="B131" s="95" t="s">
        <v>684</v>
      </c>
      <c r="C131" s="96" t="s">
        <v>782</v>
      </c>
      <c r="D131" s="5"/>
    </row>
    <row r="132" spans="2:4" x14ac:dyDescent="0.25">
      <c r="B132" s="95" t="s">
        <v>683</v>
      </c>
      <c r="C132" s="96" t="s">
        <v>781</v>
      </c>
      <c r="D132" s="5"/>
    </row>
    <row r="133" spans="2:4" ht="28.5" x14ac:dyDescent="0.25">
      <c r="B133" s="95" t="s">
        <v>682</v>
      </c>
      <c r="C133" s="96" t="s">
        <v>779</v>
      </c>
      <c r="D133" s="5"/>
    </row>
    <row r="134" spans="2:4" ht="28.5" x14ac:dyDescent="0.25">
      <c r="B134" s="95" t="s">
        <v>681</v>
      </c>
      <c r="C134" s="96" t="s">
        <v>777</v>
      </c>
      <c r="D134" s="5"/>
    </row>
    <row r="135" spans="2:4" x14ac:dyDescent="0.25">
      <c r="B135" s="95" t="s">
        <v>680</v>
      </c>
      <c r="C135" s="96" t="s">
        <v>778</v>
      </c>
      <c r="D135" s="5"/>
    </row>
    <row r="136" spans="2:4" x14ac:dyDescent="0.25">
      <c r="B136" s="95" t="s">
        <v>679</v>
      </c>
      <c r="C136" s="96" t="s">
        <v>780</v>
      </c>
      <c r="D136" s="5"/>
    </row>
    <row r="137" spans="2:4" ht="19.5" x14ac:dyDescent="0.25">
      <c r="B137" s="798" t="s">
        <v>555</v>
      </c>
      <c r="C137" s="799"/>
      <c r="D137" s="54"/>
    </row>
    <row r="138" spans="2:4" x14ac:dyDescent="0.25">
      <c r="B138" s="95" t="s">
        <v>642</v>
      </c>
      <c r="C138" s="96" t="s">
        <v>643</v>
      </c>
      <c r="D138" s="5"/>
    </row>
    <row r="139" spans="2:4" x14ac:dyDescent="0.25">
      <c r="B139" s="95" t="s">
        <v>638</v>
      </c>
      <c r="C139" s="96" t="s">
        <v>644</v>
      </c>
      <c r="D139" s="5"/>
    </row>
    <row r="140" spans="2:4" x14ac:dyDescent="0.25">
      <c r="B140" s="95" t="s">
        <v>639</v>
      </c>
      <c r="C140" s="96" t="s">
        <v>645</v>
      </c>
      <c r="D140" s="5"/>
    </row>
    <row r="141" spans="2:4" s="122" customFormat="1" x14ac:dyDescent="0.25">
      <c r="B141" s="95" t="s">
        <v>640</v>
      </c>
      <c r="C141" s="96" t="s">
        <v>646</v>
      </c>
      <c r="D141" s="5"/>
    </row>
    <row r="142" spans="2:4" x14ac:dyDescent="0.25">
      <c r="B142" s="95" t="s">
        <v>641</v>
      </c>
      <c r="C142" s="96" t="s">
        <v>647</v>
      </c>
      <c r="D142" s="5"/>
    </row>
    <row r="143" spans="2:4" x14ac:dyDescent="0.25">
      <c r="B143" s="95" t="s">
        <v>218</v>
      </c>
      <c r="C143" s="96" t="s">
        <v>283</v>
      </c>
      <c r="D143" s="5"/>
    </row>
    <row r="144" spans="2:4" ht="15.75" x14ac:dyDescent="0.25">
      <c r="B144" s="796" t="s">
        <v>556</v>
      </c>
      <c r="C144" s="797"/>
      <c r="D144" s="59"/>
    </row>
    <row r="145" spans="2:4" ht="45" x14ac:dyDescent="0.25">
      <c r="B145" s="95" t="s">
        <v>714</v>
      </c>
      <c r="C145" s="97" t="s">
        <v>726</v>
      </c>
      <c r="D145" s="52"/>
    </row>
    <row r="146" spans="2:4" ht="30" x14ac:dyDescent="0.25">
      <c r="B146" s="95" t="s">
        <v>715</v>
      </c>
      <c r="C146" s="97" t="s">
        <v>727</v>
      </c>
      <c r="D146" s="52"/>
    </row>
    <row r="147" spans="2:4" ht="30" x14ac:dyDescent="0.25">
      <c r="B147" s="95" t="s">
        <v>716</v>
      </c>
      <c r="C147" s="97" t="s">
        <v>728</v>
      </c>
      <c r="D147" s="50"/>
    </row>
    <row r="148" spans="2:4" ht="30" x14ac:dyDescent="0.25">
      <c r="B148" s="95" t="s">
        <v>717</v>
      </c>
      <c r="C148" s="97" t="s">
        <v>729</v>
      </c>
      <c r="D148" s="50"/>
    </row>
    <row r="149" spans="2:4" ht="30" x14ac:dyDescent="0.25">
      <c r="B149" s="95" t="s">
        <v>718</v>
      </c>
      <c r="C149" s="97" t="s">
        <v>730</v>
      </c>
      <c r="D149" s="50"/>
    </row>
    <row r="150" spans="2:4" ht="30" x14ac:dyDescent="0.25">
      <c r="B150" s="95" t="s">
        <v>723</v>
      </c>
      <c r="C150" s="97" t="s">
        <v>731</v>
      </c>
      <c r="D150" s="50"/>
    </row>
    <row r="151" spans="2:4" ht="30" x14ac:dyDescent="0.25">
      <c r="B151" s="95" t="s">
        <v>724</v>
      </c>
      <c r="C151" s="97" t="s">
        <v>732</v>
      </c>
      <c r="D151" s="50"/>
    </row>
    <row r="152" spans="2:4" ht="30" x14ac:dyDescent="0.25">
      <c r="B152" s="95" t="s">
        <v>721</v>
      </c>
      <c r="C152" s="97" t="s">
        <v>733</v>
      </c>
      <c r="D152" s="50"/>
    </row>
    <row r="153" spans="2:4" ht="30" x14ac:dyDescent="0.25">
      <c r="B153" s="95" t="s">
        <v>722</v>
      </c>
      <c r="C153" s="97" t="s">
        <v>734</v>
      </c>
      <c r="D153" s="50"/>
    </row>
    <row r="154" spans="2:4" ht="30" x14ac:dyDescent="0.25">
      <c r="B154" s="95" t="s">
        <v>218</v>
      </c>
      <c r="C154" s="97" t="s">
        <v>725</v>
      </c>
      <c r="D154" s="50"/>
    </row>
    <row r="155" spans="2:4" x14ac:dyDescent="0.25">
      <c r="B155" s="796" t="s">
        <v>557</v>
      </c>
      <c r="C155" s="797"/>
      <c r="D155" s="50"/>
    </row>
    <row r="156" spans="2:4" x14ac:dyDescent="0.25">
      <c r="B156" s="95" t="s">
        <v>21</v>
      </c>
      <c r="C156" s="97" t="s">
        <v>276</v>
      </c>
      <c r="D156" s="52"/>
    </row>
    <row r="157" spans="2:4" x14ac:dyDescent="0.25">
      <c r="B157" s="95" t="s">
        <v>22</v>
      </c>
      <c r="C157" s="97" t="s">
        <v>229</v>
      </c>
      <c r="D157" s="50"/>
    </row>
    <row r="158" spans="2:4" x14ac:dyDescent="0.25">
      <c r="B158" s="95" t="s">
        <v>23</v>
      </c>
      <c r="C158" s="97" t="s">
        <v>230</v>
      </c>
      <c r="D158" s="50"/>
    </row>
    <row r="159" spans="2:4" x14ac:dyDescent="0.25">
      <c r="B159" s="95" t="s">
        <v>24</v>
      </c>
      <c r="C159" s="97" t="s">
        <v>231</v>
      </c>
      <c r="D159" s="52"/>
    </row>
    <row r="160" spans="2:4" x14ac:dyDescent="0.25">
      <c r="B160" s="95" t="s">
        <v>198</v>
      </c>
      <c r="C160" s="97" t="s">
        <v>314</v>
      </c>
      <c r="D160" s="50"/>
    </row>
    <row r="161" spans="2:4" x14ac:dyDescent="0.25">
      <c r="B161" s="95" t="s">
        <v>25</v>
      </c>
      <c r="C161" s="97" t="s">
        <v>232</v>
      </c>
      <c r="D161" s="50"/>
    </row>
    <row r="162" spans="2:4" s="122" customFormat="1" x14ac:dyDescent="0.25">
      <c r="B162" s="95" t="s">
        <v>322</v>
      </c>
      <c r="C162" s="97"/>
      <c r="D162" s="50"/>
    </row>
    <row r="163" spans="2:4" ht="30" x14ac:dyDescent="0.25">
      <c r="B163" s="95" t="s">
        <v>320</v>
      </c>
      <c r="C163" s="97" t="s">
        <v>315</v>
      </c>
      <c r="D163" s="50"/>
    </row>
    <row r="164" spans="2:4" x14ac:dyDescent="0.25">
      <c r="B164" s="95" t="s">
        <v>321</v>
      </c>
      <c r="C164" s="97" t="s">
        <v>248</v>
      </c>
      <c r="D164" s="50"/>
    </row>
    <row r="165" spans="2:4" s="122" customFormat="1" ht="30" x14ac:dyDescent="0.25">
      <c r="B165" s="95" t="s">
        <v>735</v>
      </c>
      <c r="C165" s="97" t="s">
        <v>737</v>
      </c>
      <c r="D165" s="50"/>
    </row>
    <row r="166" spans="2:4" s="122" customFormat="1" ht="30" x14ac:dyDescent="0.25">
      <c r="B166" s="95" t="s">
        <v>736</v>
      </c>
      <c r="C166" s="97" t="s">
        <v>738</v>
      </c>
      <c r="D166" s="50"/>
    </row>
    <row r="167" spans="2:4" ht="30" x14ac:dyDescent="0.25">
      <c r="B167" s="95" t="s">
        <v>246</v>
      </c>
      <c r="C167" s="97" t="s">
        <v>247</v>
      </c>
      <c r="D167" s="50"/>
    </row>
    <row r="168" spans="2:4" x14ac:dyDescent="0.25">
      <c r="B168" s="95" t="s">
        <v>524</v>
      </c>
      <c r="C168" s="97" t="s">
        <v>630</v>
      </c>
      <c r="D168" s="50"/>
    </row>
    <row r="169" spans="2:4" ht="30" x14ac:dyDescent="0.25">
      <c r="B169" s="95" t="s">
        <v>249</v>
      </c>
      <c r="C169" s="97" t="s">
        <v>316</v>
      </c>
      <c r="D169" s="50"/>
    </row>
    <row r="170" spans="2:4" x14ac:dyDescent="0.25">
      <c r="B170" s="95" t="s">
        <v>26</v>
      </c>
      <c r="C170" s="97" t="s">
        <v>317</v>
      </c>
      <c r="D170" s="50"/>
    </row>
    <row r="171" spans="2:4" x14ac:dyDescent="0.25">
      <c r="B171" s="95" t="s">
        <v>27</v>
      </c>
      <c r="C171" s="97" t="s">
        <v>317</v>
      </c>
      <c r="D171" s="50"/>
    </row>
    <row r="172" spans="2:4" x14ac:dyDescent="0.25">
      <c r="B172" s="95" t="s">
        <v>28</v>
      </c>
      <c r="C172" s="97" t="s">
        <v>317</v>
      </c>
      <c r="D172" s="50"/>
    </row>
    <row r="173" spans="2:4" x14ac:dyDescent="0.25">
      <c r="B173" s="95" t="s">
        <v>29</v>
      </c>
      <c r="C173" s="97" t="s">
        <v>317</v>
      </c>
      <c r="D173" s="50"/>
    </row>
    <row r="174" spans="2:4" x14ac:dyDescent="0.25">
      <c r="B174" s="95" t="s">
        <v>30</v>
      </c>
      <c r="C174" s="97" t="s">
        <v>317</v>
      </c>
      <c r="D174" s="50"/>
    </row>
    <row r="175" spans="2:4" ht="28.5" x14ac:dyDescent="0.25">
      <c r="B175" s="95" t="s">
        <v>31</v>
      </c>
      <c r="C175" s="104" t="s">
        <v>317</v>
      </c>
      <c r="D175" s="50"/>
    </row>
    <row r="176" spans="2:4" ht="30" x14ac:dyDescent="0.25">
      <c r="B176" s="95" t="s">
        <v>323</v>
      </c>
      <c r="C176" s="97" t="s">
        <v>629</v>
      </c>
      <c r="D176" s="50"/>
    </row>
    <row r="177" spans="2:4" ht="15.75" customHeight="1" x14ac:dyDescent="0.25">
      <c r="B177" s="95" t="s">
        <v>324</v>
      </c>
      <c r="C177" s="97" t="s">
        <v>636</v>
      </c>
      <c r="D177" s="50"/>
    </row>
    <row r="178" spans="2:4" ht="30" x14ac:dyDescent="0.25">
      <c r="B178" s="95" t="s">
        <v>20</v>
      </c>
      <c r="C178" s="105" t="s">
        <v>628</v>
      </c>
      <c r="D178" s="55"/>
    </row>
    <row r="179" spans="2:4" x14ac:dyDescent="0.25">
      <c r="B179" s="794" t="s">
        <v>291</v>
      </c>
      <c r="C179" s="795"/>
      <c r="D179" s="5"/>
    </row>
    <row r="180" spans="2:4" ht="21" customHeight="1" x14ac:dyDescent="0.25">
      <c r="B180" s="798" t="s">
        <v>408</v>
      </c>
      <c r="C180" s="799"/>
      <c r="D180" s="5"/>
    </row>
    <row r="181" spans="2:4" x14ac:dyDescent="0.25">
      <c r="B181" s="95" t="s">
        <v>610</v>
      </c>
      <c r="C181" s="96" t="s">
        <v>613</v>
      </c>
      <c r="D181" s="52"/>
    </row>
    <row r="182" spans="2:4" x14ac:dyDescent="0.25">
      <c r="B182" s="95" t="s">
        <v>409</v>
      </c>
      <c r="C182" s="96" t="s">
        <v>614</v>
      </c>
      <c r="D182" s="5"/>
    </row>
    <row r="183" spans="2:4" x14ac:dyDescent="0.25">
      <c r="B183" s="95" t="s">
        <v>611</v>
      </c>
      <c r="C183" s="96" t="s">
        <v>615</v>
      </c>
      <c r="D183" s="5"/>
    </row>
    <row r="184" spans="2:4" x14ac:dyDescent="0.25">
      <c r="B184" s="95" t="s">
        <v>612</v>
      </c>
      <c r="C184" s="96" t="s">
        <v>616</v>
      </c>
      <c r="D184" s="5"/>
    </row>
    <row r="185" spans="2:4" x14ac:dyDescent="0.25">
      <c r="B185" s="95" t="s">
        <v>411</v>
      </c>
      <c r="C185" s="96" t="s">
        <v>617</v>
      </c>
      <c r="D185" s="5"/>
    </row>
    <row r="186" spans="2:4" x14ac:dyDescent="0.25">
      <c r="B186" s="95" t="s">
        <v>611</v>
      </c>
      <c r="C186" s="96" t="s">
        <v>618</v>
      </c>
      <c r="D186" s="5"/>
    </row>
    <row r="187" spans="2:4" x14ac:dyDescent="0.25">
      <c r="B187" s="95" t="s">
        <v>612</v>
      </c>
      <c r="C187" s="96" t="s">
        <v>619</v>
      </c>
      <c r="D187" s="5"/>
    </row>
    <row r="188" spans="2:4" x14ac:dyDescent="0.25">
      <c r="B188" s="95" t="s">
        <v>626</v>
      </c>
      <c r="C188" s="96" t="s">
        <v>620</v>
      </c>
      <c r="D188" s="5"/>
    </row>
    <row r="189" spans="2:4" x14ac:dyDescent="0.25">
      <c r="B189" s="95" t="s">
        <v>611</v>
      </c>
      <c r="C189" s="96" t="s">
        <v>621</v>
      </c>
      <c r="D189" s="5"/>
    </row>
    <row r="190" spans="2:4" x14ac:dyDescent="0.25">
      <c r="B190" s="95" t="s">
        <v>612</v>
      </c>
      <c r="C190" s="96" t="s">
        <v>622</v>
      </c>
      <c r="D190" s="5"/>
    </row>
    <row r="191" spans="2:4" x14ac:dyDescent="0.25">
      <c r="B191" s="95" t="s">
        <v>627</v>
      </c>
      <c r="C191" s="96" t="s">
        <v>623</v>
      </c>
      <c r="D191" s="5"/>
    </row>
    <row r="192" spans="2:4" ht="30" x14ac:dyDescent="0.25">
      <c r="B192" s="95" t="s">
        <v>611</v>
      </c>
      <c r="C192" s="96" t="s">
        <v>624</v>
      </c>
      <c r="D192" s="50"/>
    </row>
    <row r="193" spans="2:4" ht="16.899999999999999" customHeight="1" x14ac:dyDescent="0.25">
      <c r="B193" s="95" t="s">
        <v>612</v>
      </c>
      <c r="C193" s="96" t="s">
        <v>625</v>
      </c>
      <c r="D193" s="50"/>
    </row>
    <row r="194" spans="2:4" x14ac:dyDescent="0.25">
      <c r="B194" s="796" t="s">
        <v>525</v>
      </c>
      <c r="C194" s="797"/>
      <c r="D194" s="5"/>
    </row>
    <row r="195" spans="2:4" ht="30" x14ac:dyDescent="0.25">
      <c r="B195" s="95" t="s">
        <v>602</v>
      </c>
      <c r="C195" s="97" t="s">
        <v>606</v>
      </c>
      <c r="D195" s="5"/>
    </row>
    <row r="196" spans="2:4" ht="26.45" customHeight="1" x14ac:dyDescent="0.25">
      <c r="B196" s="95" t="s">
        <v>603</v>
      </c>
      <c r="C196" s="97" t="s">
        <v>607</v>
      </c>
      <c r="D196" s="5"/>
    </row>
    <row r="197" spans="2:4" ht="45" x14ac:dyDescent="0.25">
      <c r="B197" s="95" t="s">
        <v>604</v>
      </c>
      <c r="C197" s="97" t="s">
        <v>608</v>
      </c>
      <c r="D197" s="5"/>
    </row>
    <row r="198" spans="2:4" ht="28.15" customHeight="1" x14ac:dyDescent="0.25">
      <c r="B198" s="95" t="s">
        <v>605</v>
      </c>
      <c r="C198" s="97" t="s">
        <v>609</v>
      </c>
      <c r="D198" s="5"/>
    </row>
    <row r="199" spans="2:4" ht="19.5" x14ac:dyDescent="0.25">
      <c r="B199" s="798" t="s">
        <v>597</v>
      </c>
      <c r="C199" s="799"/>
      <c r="D199" s="61"/>
    </row>
    <row r="200" spans="2:4" x14ac:dyDescent="0.25">
      <c r="B200" s="796" t="s">
        <v>753</v>
      </c>
      <c r="C200" s="797"/>
      <c r="D200" s="5"/>
    </row>
    <row r="201" spans="2:4" ht="30" x14ac:dyDescent="0.25">
      <c r="B201" s="95" t="s">
        <v>414</v>
      </c>
      <c r="C201" s="97" t="s">
        <v>756</v>
      </c>
      <c r="D201" s="5"/>
    </row>
    <row r="202" spans="2:4" ht="30" x14ac:dyDescent="0.25">
      <c r="B202" s="95" t="s">
        <v>415</v>
      </c>
      <c r="C202" s="97" t="s">
        <v>784</v>
      </c>
      <c r="D202" s="5"/>
    </row>
    <row r="203" spans="2:4" s="122" customFormat="1" ht="30" x14ac:dyDescent="0.25">
      <c r="B203" s="95" t="s">
        <v>416</v>
      </c>
      <c r="C203" s="97" t="s">
        <v>785</v>
      </c>
      <c r="D203" s="5"/>
    </row>
    <row r="204" spans="2:4" s="122" customFormat="1" x14ac:dyDescent="0.25">
      <c r="B204" s="95" t="s">
        <v>391</v>
      </c>
      <c r="C204" s="97" t="s">
        <v>786</v>
      </c>
      <c r="D204" s="5"/>
    </row>
    <row r="205" spans="2:4" s="122" customFormat="1" x14ac:dyDescent="0.25">
      <c r="B205" s="95" t="s">
        <v>392</v>
      </c>
      <c r="C205" s="97" t="s">
        <v>595</v>
      </c>
      <c r="D205" s="5"/>
    </row>
    <row r="206" spans="2:4" s="122" customFormat="1" x14ac:dyDescent="0.25">
      <c r="B206" s="95" t="s">
        <v>393</v>
      </c>
      <c r="C206" s="97" t="s">
        <v>596</v>
      </c>
      <c r="D206" s="5"/>
    </row>
    <row r="207" spans="2:4" s="122" customFormat="1" x14ac:dyDescent="0.25">
      <c r="B207" s="95" t="s">
        <v>394</v>
      </c>
      <c r="C207" s="97" t="s">
        <v>599</v>
      </c>
      <c r="D207" s="5"/>
    </row>
    <row r="208" spans="2:4" s="122" customFormat="1" x14ac:dyDescent="0.25">
      <c r="B208" s="95" t="s">
        <v>396</v>
      </c>
      <c r="C208" s="97" t="s">
        <v>594</v>
      </c>
      <c r="D208" s="5"/>
    </row>
    <row r="209" spans="2:4" x14ac:dyDescent="0.25">
      <c r="B209" s="95" t="s">
        <v>32</v>
      </c>
      <c r="C209" s="97" t="s">
        <v>575</v>
      </c>
      <c r="D209" s="5"/>
    </row>
    <row r="210" spans="2:4" ht="15.75" x14ac:dyDescent="0.25">
      <c r="B210" s="796" t="s">
        <v>755</v>
      </c>
      <c r="C210" s="797"/>
      <c r="D210" s="60"/>
    </row>
    <row r="211" spans="2:4" ht="45" x14ac:dyDescent="0.25">
      <c r="B211" s="95" t="s">
        <v>326</v>
      </c>
      <c r="C211" s="96" t="s">
        <v>631</v>
      </c>
      <c r="D211" s="5"/>
    </row>
    <row r="212" spans="2:4" x14ac:dyDescent="0.25">
      <c r="B212" s="95" t="s">
        <v>527</v>
      </c>
      <c r="C212" s="96" t="s">
        <v>787</v>
      </c>
      <c r="D212" s="5"/>
    </row>
    <row r="213" spans="2:4" x14ac:dyDescent="0.25">
      <c r="B213" s="95" t="s">
        <v>598</v>
      </c>
      <c r="C213" s="97" t="s">
        <v>601</v>
      </c>
      <c r="D213" s="5"/>
    </row>
    <row r="214" spans="2:4" ht="15.75" x14ac:dyDescent="0.25">
      <c r="B214" s="796" t="s">
        <v>754</v>
      </c>
      <c r="C214" s="797"/>
      <c r="D214" s="60"/>
    </row>
    <row r="215" spans="2:4" ht="30" x14ac:dyDescent="0.25">
      <c r="B215" s="115" t="s">
        <v>218</v>
      </c>
      <c r="C215" s="105" t="s">
        <v>600</v>
      </c>
      <c r="D215" s="5"/>
    </row>
    <row r="216" spans="2:4" ht="15.75" x14ac:dyDescent="0.25">
      <c r="B216" s="796" t="s">
        <v>588</v>
      </c>
      <c r="C216" s="797"/>
      <c r="D216" s="60"/>
    </row>
    <row r="217" spans="2:4" ht="15" customHeight="1" x14ac:dyDescent="0.25">
      <c r="B217" s="95" t="s">
        <v>589</v>
      </c>
      <c r="C217" s="97" t="s">
        <v>590</v>
      </c>
      <c r="D217" s="5"/>
    </row>
    <row r="218" spans="2:4" s="122" customFormat="1" ht="15" customHeight="1" x14ac:dyDescent="0.25">
      <c r="B218" s="95" t="s">
        <v>350</v>
      </c>
      <c r="C218" s="97" t="s">
        <v>591</v>
      </c>
      <c r="D218" s="5"/>
    </row>
    <row r="219" spans="2:4" ht="13.15" customHeight="1" x14ac:dyDescent="0.25">
      <c r="B219" s="95" t="s">
        <v>356</v>
      </c>
      <c r="C219" s="97" t="s">
        <v>592</v>
      </c>
      <c r="D219" s="5"/>
    </row>
    <row r="220" spans="2:4" x14ac:dyDescent="0.25">
      <c r="B220" s="95" t="s">
        <v>352</v>
      </c>
      <c r="C220" s="97" t="s">
        <v>593</v>
      </c>
      <c r="D220" s="5"/>
    </row>
    <row r="221" spans="2:4" ht="18.75" x14ac:dyDescent="0.25">
      <c r="B221" s="794" t="s">
        <v>290</v>
      </c>
      <c r="C221" s="795"/>
      <c r="D221" s="62"/>
    </row>
    <row r="222" spans="2:4" ht="21" customHeight="1" x14ac:dyDescent="0.25">
      <c r="B222" s="798" t="s">
        <v>585</v>
      </c>
      <c r="C222" s="799"/>
      <c r="D222" s="61"/>
    </row>
    <row r="223" spans="2:4" x14ac:dyDescent="0.25">
      <c r="B223" s="95" t="s">
        <v>39</v>
      </c>
      <c r="C223" s="96" t="s">
        <v>237</v>
      </c>
      <c r="D223" s="5"/>
    </row>
    <row r="224" spans="2:4" x14ac:dyDescent="0.25">
      <c r="B224" s="95" t="s">
        <v>40</v>
      </c>
      <c r="C224" s="96" t="s">
        <v>238</v>
      </c>
      <c r="D224" s="5"/>
    </row>
    <row r="225" spans="2:4" x14ac:dyDescent="0.25">
      <c r="B225" s="95" t="s">
        <v>41</v>
      </c>
      <c r="C225" s="96" t="s">
        <v>788</v>
      </c>
      <c r="D225" s="5"/>
    </row>
    <row r="226" spans="2:4" x14ac:dyDescent="0.25">
      <c r="B226" s="95" t="s">
        <v>255</v>
      </c>
      <c r="C226" s="97" t="s">
        <v>254</v>
      </c>
      <c r="D226" s="50"/>
    </row>
    <row r="227" spans="2:4" x14ac:dyDescent="0.25">
      <c r="B227" s="95" t="s">
        <v>181</v>
      </c>
      <c r="C227" s="97" t="s">
        <v>241</v>
      </c>
      <c r="D227" s="52"/>
    </row>
    <row r="228" spans="2:4" ht="15.75" x14ac:dyDescent="0.25">
      <c r="B228" s="796" t="s">
        <v>587</v>
      </c>
      <c r="C228" s="797"/>
      <c r="D228" s="60"/>
    </row>
    <row r="229" spans="2:4" x14ac:dyDescent="0.25">
      <c r="B229" s="95" t="s">
        <v>39</v>
      </c>
      <c r="C229" s="96" t="s">
        <v>237</v>
      </c>
      <c r="D229" s="5"/>
    </row>
    <row r="230" spans="2:4" x14ac:dyDescent="0.25">
      <c r="B230" s="95" t="s">
        <v>40</v>
      </c>
      <c r="C230" s="96" t="s">
        <v>238</v>
      </c>
      <c r="D230" s="5"/>
    </row>
    <row r="231" spans="2:4" x14ac:dyDescent="0.25">
      <c r="B231" s="95" t="s">
        <v>41</v>
      </c>
      <c r="C231" s="96" t="s">
        <v>318</v>
      </c>
      <c r="D231" s="5"/>
    </row>
    <row r="232" spans="2:4" x14ac:dyDescent="0.25">
      <c r="B232" s="95" t="s">
        <v>583</v>
      </c>
      <c r="C232" s="97" t="s">
        <v>226</v>
      </c>
      <c r="D232" s="5"/>
    </row>
    <row r="233" spans="2:4" x14ac:dyDescent="0.25">
      <c r="B233" s="95" t="s">
        <v>70</v>
      </c>
      <c r="C233" s="97" t="s">
        <v>279</v>
      </c>
      <c r="D233" s="5"/>
    </row>
    <row r="234" spans="2:4" x14ac:dyDescent="0.25">
      <c r="B234" s="95" t="s">
        <v>69</v>
      </c>
      <c r="C234" s="97" t="s">
        <v>239</v>
      </c>
      <c r="D234" s="5"/>
    </row>
    <row r="235" spans="2:4" x14ac:dyDescent="0.25">
      <c r="B235" s="95" t="s">
        <v>584</v>
      </c>
      <c r="C235" s="97" t="s">
        <v>227</v>
      </c>
      <c r="D235" s="5"/>
    </row>
    <row r="236" spans="2:4" ht="15" customHeight="1" x14ac:dyDescent="0.25">
      <c r="B236" s="95" t="s">
        <v>70</v>
      </c>
      <c r="C236" s="97" t="s">
        <v>280</v>
      </c>
      <c r="D236" s="5"/>
    </row>
    <row r="237" spans="2:4" ht="15" customHeight="1" x14ac:dyDescent="0.25">
      <c r="B237" s="95" t="s">
        <v>218</v>
      </c>
      <c r="C237" s="96" t="s">
        <v>284</v>
      </c>
      <c r="D237" s="5"/>
    </row>
    <row r="238" spans="2:4" x14ac:dyDescent="0.25">
      <c r="B238" s="798" t="s">
        <v>256</v>
      </c>
      <c r="C238" s="799"/>
      <c r="D238" s="52"/>
    </row>
    <row r="239" spans="2:4" x14ac:dyDescent="0.25">
      <c r="B239" s="796" t="s">
        <v>257</v>
      </c>
      <c r="C239" s="797"/>
      <c r="D239" s="52"/>
    </row>
    <row r="240" spans="2:4" x14ac:dyDescent="0.25">
      <c r="B240" s="95" t="s">
        <v>36</v>
      </c>
      <c r="C240" s="97" t="s">
        <v>277</v>
      </c>
      <c r="D240" s="52"/>
    </row>
    <row r="241" spans="2:4" x14ac:dyDescent="0.25">
      <c r="B241" s="95" t="s">
        <v>37</v>
      </c>
      <c r="C241" s="97" t="s">
        <v>228</v>
      </c>
      <c r="D241" s="52"/>
    </row>
    <row r="242" spans="2:4" x14ac:dyDescent="0.25">
      <c r="B242" s="95" t="s">
        <v>38</v>
      </c>
      <c r="C242" s="97" t="s">
        <v>285</v>
      </c>
      <c r="D242" s="52"/>
    </row>
    <row r="243" spans="2:4" x14ac:dyDescent="0.25">
      <c r="B243" s="95" t="s">
        <v>294</v>
      </c>
      <c r="C243" s="112" t="s">
        <v>295</v>
      </c>
      <c r="D243" s="52"/>
    </row>
    <row r="244" spans="2:4" x14ac:dyDescent="0.25">
      <c r="B244" s="796" t="s">
        <v>580</v>
      </c>
      <c r="C244" s="797"/>
      <c r="D244" s="52"/>
    </row>
    <row r="245" spans="2:4" x14ac:dyDescent="0.25">
      <c r="B245" s="95" t="s">
        <v>182</v>
      </c>
      <c r="C245" s="97" t="s">
        <v>317</v>
      </c>
      <c r="D245" s="52"/>
    </row>
    <row r="246" spans="2:4" x14ac:dyDescent="0.25">
      <c r="B246" s="95" t="s">
        <v>581</v>
      </c>
      <c r="C246" s="97" t="s">
        <v>258</v>
      </c>
      <c r="D246" s="52"/>
    </row>
    <row r="247" spans="2:4" x14ac:dyDescent="0.25">
      <c r="B247" s="95" t="s">
        <v>183</v>
      </c>
      <c r="C247" s="97" t="s">
        <v>317</v>
      </c>
      <c r="D247" s="52"/>
    </row>
    <row r="248" spans="2:4" x14ac:dyDescent="0.25">
      <c r="B248" s="95" t="s">
        <v>582</v>
      </c>
      <c r="C248" s="97" t="s">
        <v>317</v>
      </c>
      <c r="D248" s="52"/>
    </row>
    <row r="249" spans="2:4" x14ac:dyDescent="0.25">
      <c r="B249" s="95" t="s">
        <v>250</v>
      </c>
      <c r="C249" s="97" t="s">
        <v>262</v>
      </c>
      <c r="D249" s="52"/>
    </row>
    <row r="250" spans="2:4" x14ac:dyDescent="0.25">
      <c r="B250" s="95" t="s">
        <v>184</v>
      </c>
      <c r="C250" s="97" t="s">
        <v>261</v>
      </c>
      <c r="D250" s="52"/>
    </row>
    <row r="251" spans="2:4" x14ac:dyDescent="0.25">
      <c r="B251" s="95" t="s">
        <v>185</v>
      </c>
      <c r="C251" s="97" t="s">
        <v>234</v>
      </c>
      <c r="D251" s="52"/>
    </row>
    <row r="252" spans="2:4" x14ac:dyDescent="0.25">
      <c r="B252" s="95" t="s">
        <v>186</v>
      </c>
      <c r="C252" s="97" t="s">
        <v>235</v>
      </c>
      <c r="D252" s="52"/>
    </row>
    <row r="253" spans="2:4" x14ac:dyDescent="0.25">
      <c r="B253" s="95" t="s">
        <v>42</v>
      </c>
      <c r="C253" s="97" t="s">
        <v>236</v>
      </c>
      <c r="D253" s="52"/>
    </row>
    <row r="254" spans="2:4" x14ac:dyDescent="0.25">
      <c r="B254" s="95" t="s">
        <v>43</v>
      </c>
      <c r="C254" s="97" t="s">
        <v>240</v>
      </c>
      <c r="D254" s="52"/>
    </row>
    <row r="255" spans="2:4" ht="18" customHeight="1" x14ac:dyDescent="0.25">
      <c r="B255" s="794" t="s">
        <v>45</v>
      </c>
      <c r="C255" s="795"/>
      <c r="D255" s="63"/>
    </row>
    <row r="256" spans="2:4" ht="26.45" customHeight="1" x14ac:dyDescent="0.25">
      <c r="B256" s="106" t="s">
        <v>46</v>
      </c>
      <c r="C256" s="105" t="s">
        <v>286</v>
      </c>
      <c r="D256" s="61"/>
    </row>
    <row r="257" spans="2:4" ht="27.6" customHeight="1" x14ac:dyDescent="0.25">
      <c r="B257" s="106" t="s">
        <v>454</v>
      </c>
      <c r="C257" s="105" t="s">
        <v>287</v>
      </c>
      <c r="D257" s="61"/>
    </row>
    <row r="258" spans="2:4" ht="16.149999999999999" customHeight="1" x14ac:dyDescent="0.25">
      <c r="B258" s="106" t="s">
        <v>44</v>
      </c>
      <c r="C258" s="105" t="s">
        <v>288</v>
      </c>
      <c r="D258" s="61"/>
    </row>
    <row r="259" spans="2:4" ht="16.149999999999999" customHeight="1" x14ac:dyDescent="0.25">
      <c r="B259" s="106" t="s">
        <v>798</v>
      </c>
      <c r="C259" s="105" t="s">
        <v>289</v>
      </c>
      <c r="D259" s="61"/>
    </row>
    <row r="260" spans="2:4" ht="28.15" customHeight="1" x14ac:dyDescent="0.25">
      <c r="B260" s="106" t="s">
        <v>799</v>
      </c>
      <c r="C260" s="105" t="s">
        <v>289</v>
      </c>
      <c r="D260" s="61"/>
    </row>
    <row r="261" spans="2:4" x14ac:dyDescent="0.25">
      <c r="B261" s="107" t="s">
        <v>579</v>
      </c>
      <c r="C261" s="108"/>
    </row>
    <row r="263" spans="2:4" x14ac:dyDescent="0.25">
      <c r="B263" s="111"/>
      <c r="C263" s="111"/>
    </row>
    <row r="264" spans="2:4" x14ac:dyDescent="0.25">
      <c r="B264" s="111"/>
      <c r="C264" s="111"/>
    </row>
    <row r="265" spans="2:4" x14ac:dyDescent="0.25">
      <c r="B265" s="111"/>
      <c r="C265" s="111"/>
    </row>
    <row r="266" spans="2:4" s="111" customFormat="1" x14ac:dyDescent="0.25"/>
    <row r="267" spans="2:4" s="111" customFormat="1" x14ac:dyDescent="0.25"/>
    <row r="268" spans="2:4" x14ac:dyDescent="0.25">
      <c r="B268" s="111"/>
      <c r="C268" s="111"/>
    </row>
    <row r="269" spans="2:4" x14ac:dyDescent="0.25">
      <c r="B269" s="111"/>
      <c r="C269" s="111"/>
    </row>
    <row r="270" spans="2:4" x14ac:dyDescent="0.25">
      <c r="B270" s="111"/>
      <c r="C270" s="111"/>
    </row>
    <row r="271" spans="2:4" s="111" customFormat="1" x14ac:dyDescent="0.25"/>
    <row r="272" spans="2:4" x14ac:dyDescent="0.25">
      <c r="B272" s="111"/>
      <c r="C272" s="111"/>
    </row>
    <row r="273" spans="2:3" x14ac:dyDescent="0.25">
      <c r="B273" s="111"/>
      <c r="C273" s="111"/>
    </row>
    <row r="274" spans="2:3" x14ac:dyDescent="0.25">
      <c r="B274" s="111"/>
      <c r="C274" s="111"/>
    </row>
    <row r="275" spans="2:3" x14ac:dyDescent="0.25">
      <c r="B275" s="111"/>
      <c r="C275" s="111"/>
    </row>
    <row r="276" spans="2:3" x14ac:dyDescent="0.25">
      <c r="B276" s="111"/>
      <c r="C276" s="111"/>
    </row>
    <row r="277" spans="2:3" x14ac:dyDescent="0.25">
      <c r="B277" s="111"/>
      <c r="C277" s="111"/>
    </row>
    <row r="278" spans="2:3" x14ac:dyDescent="0.25">
      <c r="B278" s="111"/>
      <c r="C278" s="111"/>
    </row>
    <row r="279" spans="2:3" x14ac:dyDescent="0.25">
      <c r="B279" s="111"/>
      <c r="C279" s="111"/>
    </row>
    <row r="280" spans="2:3" ht="28.9" customHeight="1" x14ac:dyDescent="0.25">
      <c r="B280" s="111"/>
      <c r="C280" s="111"/>
    </row>
    <row r="281" spans="2:3" x14ac:dyDescent="0.25">
      <c r="B281" s="111"/>
      <c r="C281" s="111"/>
    </row>
    <row r="282" spans="2:3" x14ac:dyDescent="0.25">
      <c r="B282" s="111"/>
      <c r="C282" s="111"/>
    </row>
    <row r="283" spans="2:3" x14ac:dyDescent="0.25">
      <c r="B283" s="111"/>
      <c r="C283" s="111"/>
    </row>
    <row r="284" spans="2:3" x14ac:dyDescent="0.25">
      <c r="B284" s="111"/>
      <c r="C284" s="111"/>
    </row>
    <row r="285" spans="2:3" x14ac:dyDescent="0.25">
      <c r="B285" s="111"/>
      <c r="C285" s="111"/>
    </row>
    <row r="286" spans="2:3" x14ac:dyDescent="0.25">
      <c r="B286" s="111"/>
      <c r="C286" s="111"/>
    </row>
    <row r="287" spans="2:3" x14ac:dyDescent="0.25">
      <c r="B287" s="111"/>
      <c r="C287" s="111"/>
    </row>
    <row r="288" spans="2:3" x14ac:dyDescent="0.25">
      <c r="B288" s="111"/>
      <c r="C288" s="111"/>
    </row>
    <row r="289" spans="2:3" x14ac:dyDescent="0.25">
      <c r="B289" s="111"/>
      <c r="C289" s="111"/>
    </row>
    <row r="290" spans="2:3" x14ac:dyDescent="0.25">
      <c r="B290" s="111"/>
      <c r="C290" s="111"/>
    </row>
    <row r="291" spans="2:3" x14ac:dyDescent="0.25">
      <c r="B291" s="111"/>
      <c r="C291" s="111"/>
    </row>
  </sheetData>
  <mergeCells count="32">
    <mergeCell ref="B95:C95"/>
    <mergeCell ref="B238:C238"/>
    <mergeCell ref="B239:C239"/>
    <mergeCell ref="B228:C228"/>
    <mergeCell ref="B107:C107"/>
    <mergeCell ref="B108:C108"/>
    <mergeCell ref="B222:C222"/>
    <mergeCell ref="B200:C200"/>
    <mergeCell ref="B194:C194"/>
    <mergeCell ref="B199:C199"/>
    <mergeCell ref="B221:C221"/>
    <mergeCell ref="B210:C210"/>
    <mergeCell ref="B214:C214"/>
    <mergeCell ref="B216:C216"/>
    <mergeCell ref="B5:C5"/>
    <mergeCell ref="B40:C40"/>
    <mergeCell ref="B90:C90"/>
    <mergeCell ref="B59:C59"/>
    <mergeCell ref="B63:C63"/>
    <mergeCell ref="B21:C21"/>
    <mergeCell ref="B22:C22"/>
    <mergeCell ref="B9:C9"/>
    <mergeCell ref="B6:C6"/>
    <mergeCell ref="B83:C83"/>
    <mergeCell ref="B255:C255"/>
    <mergeCell ref="B124:C124"/>
    <mergeCell ref="B137:C137"/>
    <mergeCell ref="B144:C144"/>
    <mergeCell ref="B155:C155"/>
    <mergeCell ref="B179:C179"/>
    <mergeCell ref="B180:C180"/>
    <mergeCell ref="B244:C244"/>
  </mergeCells>
  <pageMargins left="0.7" right="0.7" top="0.75" bottom="0.24" header="0.3" footer="0.3"/>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152"/>
  <sheetViews>
    <sheetView topLeftCell="A45" zoomScale="90" zoomScaleNormal="90" workbookViewId="0">
      <selection activeCell="G65" sqref="G65"/>
    </sheetView>
  </sheetViews>
  <sheetFormatPr defaultColWidth="9.140625" defaultRowHeight="18.75" x14ac:dyDescent="0.3"/>
  <cols>
    <col min="1" max="1" width="9.140625" style="38"/>
    <col min="2" max="2" width="40.7109375" style="38" customWidth="1"/>
    <col min="3" max="3" width="24" style="38" customWidth="1"/>
    <col min="4" max="4" width="33.85546875" style="38" customWidth="1"/>
    <col min="5" max="5" width="9.140625" style="38"/>
    <col min="6" max="6" width="10.42578125" style="39" customWidth="1"/>
    <col min="7" max="7" width="15.140625" style="38" customWidth="1"/>
    <col min="8" max="8" width="16.85546875" style="38" customWidth="1"/>
    <col min="9" max="9" width="11.140625" style="38" customWidth="1"/>
    <col min="10" max="16384" width="9.140625" style="38"/>
  </cols>
  <sheetData>
    <row r="5" spans="1:7" x14ac:dyDescent="0.3">
      <c r="B5" s="38" t="s">
        <v>73</v>
      </c>
      <c r="D5" s="38" t="s">
        <v>109</v>
      </c>
      <c r="F5" s="39" t="s">
        <v>110</v>
      </c>
    </row>
    <row r="6" spans="1:7" x14ac:dyDescent="0.3">
      <c r="A6" s="38">
        <v>1</v>
      </c>
      <c r="B6" s="41" t="s">
        <v>74</v>
      </c>
      <c r="C6" s="38" t="str">
        <f>UPPER(B6)</f>
        <v>ANENII NOI</v>
      </c>
      <c r="D6" s="49" t="s">
        <v>200</v>
      </c>
      <c r="F6" s="40" t="s">
        <v>191</v>
      </c>
      <c r="G6" s="38" t="s">
        <v>124</v>
      </c>
    </row>
    <row r="7" spans="1:7" x14ac:dyDescent="0.3">
      <c r="A7" s="38">
        <v>2</v>
      </c>
      <c r="B7" s="41" t="s">
        <v>75</v>
      </c>
      <c r="C7" s="38" t="str">
        <f t="shared" ref="C7:C40" si="0">UPPER(B7)</f>
        <v>BĂLȚI</v>
      </c>
      <c r="D7" s="49" t="s">
        <v>199</v>
      </c>
      <c r="F7" s="40" t="s">
        <v>122</v>
      </c>
      <c r="G7" s="38" t="s">
        <v>125</v>
      </c>
    </row>
    <row r="8" spans="1:7" x14ac:dyDescent="0.3">
      <c r="A8" s="38">
        <v>3</v>
      </c>
      <c r="B8" s="41" t="s">
        <v>76</v>
      </c>
      <c r="C8" s="38" t="str">
        <f t="shared" si="0"/>
        <v>BASARABEASCA</v>
      </c>
      <c r="D8" s="49" t="s">
        <v>201</v>
      </c>
      <c r="F8" s="40" t="s">
        <v>123</v>
      </c>
      <c r="G8" s="38" t="s">
        <v>126</v>
      </c>
    </row>
    <row r="9" spans="1:7" x14ac:dyDescent="0.3">
      <c r="A9" s="38">
        <v>4</v>
      </c>
      <c r="B9" s="41" t="s">
        <v>77</v>
      </c>
      <c r="C9" s="38" t="str">
        <f t="shared" si="0"/>
        <v>BRICENI</v>
      </c>
      <c r="D9" s="49" t="s">
        <v>202</v>
      </c>
      <c r="F9" s="40" t="s">
        <v>192</v>
      </c>
      <c r="G9" s="38" t="s">
        <v>127</v>
      </c>
    </row>
    <row r="10" spans="1:7" x14ac:dyDescent="0.3">
      <c r="A10" s="38">
        <v>5</v>
      </c>
      <c r="B10" s="41" t="s">
        <v>78</v>
      </c>
      <c r="C10" s="38" t="str">
        <f t="shared" si="0"/>
        <v>CAHUL</v>
      </c>
      <c r="D10" s="49" t="s">
        <v>203</v>
      </c>
      <c r="F10" s="40" t="s">
        <v>193</v>
      </c>
      <c r="G10" s="38" t="s">
        <v>111</v>
      </c>
    </row>
    <row r="11" spans="1:7" x14ac:dyDescent="0.3">
      <c r="A11" s="38">
        <v>6</v>
      </c>
      <c r="B11" s="41" t="s">
        <v>79</v>
      </c>
      <c r="C11" s="38" t="str">
        <f t="shared" si="0"/>
        <v>CĂLĂRAȘI</v>
      </c>
      <c r="D11" s="49" t="s">
        <v>215</v>
      </c>
      <c r="F11" s="40" t="s">
        <v>194</v>
      </c>
      <c r="G11" s="38" t="s">
        <v>129</v>
      </c>
    </row>
    <row r="12" spans="1:7" x14ac:dyDescent="0.3">
      <c r="A12" s="38">
        <v>7</v>
      </c>
      <c r="B12" s="41" t="s">
        <v>80</v>
      </c>
      <c r="C12" s="38" t="str">
        <f t="shared" si="0"/>
        <v>CANTEMIR</v>
      </c>
      <c r="F12" s="40" t="s">
        <v>128</v>
      </c>
      <c r="G12" s="38" t="s">
        <v>130</v>
      </c>
    </row>
    <row r="13" spans="1:7" x14ac:dyDescent="0.3">
      <c r="A13" s="38">
        <v>8</v>
      </c>
      <c r="B13" s="41" t="s">
        <v>81</v>
      </c>
      <c r="C13" s="38" t="str">
        <f t="shared" si="0"/>
        <v>CĂUȘENI</v>
      </c>
      <c r="F13" s="40" t="s">
        <v>195</v>
      </c>
      <c r="G13" s="38" t="s">
        <v>131</v>
      </c>
    </row>
    <row r="14" spans="1:7" x14ac:dyDescent="0.3">
      <c r="A14" s="38">
        <v>9</v>
      </c>
      <c r="B14" s="41" t="s">
        <v>82</v>
      </c>
      <c r="C14" s="38" t="str">
        <f t="shared" si="0"/>
        <v>CHIȘINĂU</v>
      </c>
      <c r="F14" s="40" t="s">
        <v>196</v>
      </c>
      <c r="G14" s="38" t="s">
        <v>132</v>
      </c>
    </row>
    <row r="15" spans="1:7" x14ac:dyDescent="0.3">
      <c r="A15" s="38">
        <v>10</v>
      </c>
      <c r="B15" s="41" t="s">
        <v>83</v>
      </c>
      <c r="C15" s="38" t="str">
        <f t="shared" si="0"/>
        <v>CIMIȘLIA</v>
      </c>
      <c r="F15" s="40" t="s">
        <v>112</v>
      </c>
      <c r="G15" s="38" t="s">
        <v>113</v>
      </c>
    </row>
    <row r="16" spans="1:7" x14ac:dyDescent="0.3">
      <c r="A16" s="38">
        <v>11</v>
      </c>
      <c r="B16" s="41" t="s">
        <v>84</v>
      </c>
      <c r="C16" s="38" t="str">
        <f t="shared" si="0"/>
        <v>CRIULENI</v>
      </c>
      <c r="F16" s="40" t="s">
        <v>114</v>
      </c>
      <c r="G16" s="38" t="s">
        <v>133</v>
      </c>
    </row>
    <row r="17" spans="1:7" x14ac:dyDescent="0.3">
      <c r="A17" s="38">
        <v>12</v>
      </c>
      <c r="B17" s="41" t="s">
        <v>85</v>
      </c>
      <c r="C17" s="38" t="str">
        <f t="shared" si="0"/>
        <v>DONDUȘENI</v>
      </c>
      <c r="F17" s="40" t="s">
        <v>115</v>
      </c>
      <c r="G17" s="38" t="s">
        <v>134</v>
      </c>
    </row>
    <row r="18" spans="1:7" x14ac:dyDescent="0.3">
      <c r="A18" s="38">
        <v>13</v>
      </c>
      <c r="B18" s="41" t="s">
        <v>86</v>
      </c>
      <c r="C18" s="38" t="str">
        <f t="shared" si="0"/>
        <v>DROCHIA</v>
      </c>
      <c r="F18" s="40" t="s">
        <v>135</v>
      </c>
      <c r="G18" s="38" t="s">
        <v>136</v>
      </c>
    </row>
    <row r="19" spans="1:7" x14ac:dyDescent="0.3">
      <c r="A19" s="38">
        <v>14</v>
      </c>
      <c r="B19" s="41" t="s">
        <v>87</v>
      </c>
      <c r="C19" s="38" t="str">
        <f t="shared" si="0"/>
        <v>DUBĂSARI</v>
      </c>
      <c r="F19" s="40" t="s">
        <v>116</v>
      </c>
      <c r="G19" s="38" t="s">
        <v>117</v>
      </c>
    </row>
    <row r="20" spans="1:7" x14ac:dyDescent="0.3">
      <c r="A20" s="38">
        <v>15</v>
      </c>
      <c r="B20" s="41" t="s">
        <v>88</v>
      </c>
      <c r="C20" s="38" t="str">
        <f t="shared" si="0"/>
        <v>EDINEȚ</v>
      </c>
      <c r="F20" s="40" t="s">
        <v>118</v>
      </c>
      <c r="G20" s="38" t="s">
        <v>119</v>
      </c>
    </row>
    <row r="21" spans="1:7" x14ac:dyDescent="0.3">
      <c r="A21" s="38">
        <v>16</v>
      </c>
      <c r="B21" s="41" t="s">
        <v>89</v>
      </c>
      <c r="C21" s="38" t="str">
        <f t="shared" si="0"/>
        <v>FĂLEȘTI</v>
      </c>
      <c r="F21" s="40" t="s">
        <v>120</v>
      </c>
      <c r="G21" s="38" t="s">
        <v>121</v>
      </c>
    </row>
    <row r="22" spans="1:7" x14ac:dyDescent="0.3">
      <c r="A22" s="38">
        <v>17</v>
      </c>
      <c r="B22" s="41" t="s">
        <v>90</v>
      </c>
      <c r="C22" s="38" t="str">
        <f t="shared" si="0"/>
        <v>FLOREȘTI</v>
      </c>
    </row>
    <row r="23" spans="1:7" x14ac:dyDescent="0.3">
      <c r="A23" s="38">
        <v>18</v>
      </c>
      <c r="B23" s="41" t="s">
        <v>91</v>
      </c>
      <c r="C23" s="38" t="str">
        <f t="shared" si="0"/>
        <v>GLODENI</v>
      </c>
    </row>
    <row r="24" spans="1:7" x14ac:dyDescent="0.3">
      <c r="A24" s="38">
        <v>19</v>
      </c>
      <c r="B24" s="41" t="s">
        <v>92</v>
      </c>
      <c r="C24" s="38" t="str">
        <f t="shared" si="0"/>
        <v>HÎNCEȘTI</v>
      </c>
    </row>
    <row r="25" spans="1:7" x14ac:dyDescent="0.3">
      <c r="A25" s="38">
        <v>20</v>
      </c>
      <c r="B25" s="41" t="s">
        <v>93</v>
      </c>
      <c r="C25" s="38" t="str">
        <f t="shared" si="0"/>
        <v>IALOVENI</v>
      </c>
    </row>
    <row r="26" spans="1:7" x14ac:dyDescent="0.3">
      <c r="A26" s="38">
        <v>21</v>
      </c>
      <c r="B26" s="41" t="s">
        <v>94</v>
      </c>
      <c r="C26" s="38" t="str">
        <f t="shared" si="0"/>
        <v>LEOVA</v>
      </c>
    </row>
    <row r="27" spans="1:7" x14ac:dyDescent="0.3">
      <c r="A27" s="38">
        <v>22</v>
      </c>
      <c r="B27" s="41" t="s">
        <v>95</v>
      </c>
      <c r="C27" s="38" t="str">
        <f t="shared" si="0"/>
        <v>NISPORENI</v>
      </c>
    </row>
    <row r="28" spans="1:7" x14ac:dyDescent="0.3">
      <c r="A28" s="38">
        <v>23</v>
      </c>
      <c r="B28" s="41" t="s">
        <v>96</v>
      </c>
      <c r="C28" s="38" t="str">
        <f t="shared" si="0"/>
        <v>OCNIȚA</v>
      </c>
    </row>
    <row r="29" spans="1:7" x14ac:dyDescent="0.3">
      <c r="A29" s="38">
        <v>24</v>
      </c>
      <c r="B29" s="41" t="s">
        <v>97</v>
      </c>
      <c r="C29" s="38" t="str">
        <f t="shared" si="0"/>
        <v>ORHEI</v>
      </c>
    </row>
    <row r="30" spans="1:7" x14ac:dyDescent="0.3">
      <c r="A30" s="38">
        <v>25</v>
      </c>
      <c r="B30" s="41" t="s">
        <v>98</v>
      </c>
      <c r="C30" s="38" t="str">
        <f t="shared" si="0"/>
        <v>REZINA</v>
      </c>
    </row>
    <row r="31" spans="1:7" x14ac:dyDescent="0.3">
      <c r="A31" s="38">
        <v>26</v>
      </c>
      <c r="B31" s="41" t="s">
        <v>99</v>
      </c>
      <c r="C31" s="38" t="str">
        <f t="shared" si="0"/>
        <v>RÎȘCANI</v>
      </c>
    </row>
    <row r="32" spans="1:7" x14ac:dyDescent="0.3">
      <c r="A32" s="38">
        <v>27</v>
      </c>
      <c r="B32" s="41" t="s">
        <v>100</v>
      </c>
      <c r="C32" s="38" t="str">
        <f t="shared" si="0"/>
        <v>SÎNGEREI</v>
      </c>
    </row>
    <row r="33" spans="1:9" x14ac:dyDescent="0.3">
      <c r="A33" s="38">
        <v>28</v>
      </c>
      <c r="B33" s="41" t="s">
        <v>101</v>
      </c>
      <c r="C33" s="38" t="str">
        <f t="shared" si="0"/>
        <v>SOROCA</v>
      </c>
    </row>
    <row r="34" spans="1:9" x14ac:dyDescent="0.3">
      <c r="A34" s="38">
        <v>29</v>
      </c>
      <c r="B34" s="41" t="s">
        <v>102</v>
      </c>
      <c r="C34" s="38" t="str">
        <f t="shared" si="0"/>
        <v>STRĂȘENI</v>
      </c>
    </row>
    <row r="35" spans="1:9" x14ac:dyDescent="0.3">
      <c r="A35" s="38">
        <v>30</v>
      </c>
      <c r="B35" s="41" t="s">
        <v>103</v>
      </c>
      <c r="C35" s="38" t="str">
        <f t="shared" si="0"/>
        <v>ȘOLDĂNEȘTI</v>
      </c>
    </row>
    <row r="36" spans="1:9" x14ac:dyDescent="0.3">
      <c r="A36" s="38">
        <v>31</v>
      </c>
      <c r="B36" s="41" t="s">
        <v>104</v>
      </c>
      <c r="C36" s="38" t="str">
        <f t="shared" si="0"/>
        <v>ȘTEFAN VODĂ</v>
      </c>
    </row>
    <row r="37" spans="1:9" x14ac:dyDescent="0.3">
      <c r="A37" s="38">
        <v>32</v>
      </c>
      <c r="B37" s="41" t="s">
        <v>105</v>
      </c>
      <c r="C37" s="38" t="str">
        <f t="shared" si="0"/>
        <v>TARACLIA</v>
      </c>
    </row>
    <row r="38" spans="1:9" x14ac:dyDescent="0.3">
      <c r="A38" s="38">
        <v>33</v>
      </c>
      <c r="B38" s="41" t="s">
        <v>108</v>
      </c>
      <c r="C38" s="38" t="str">
        <f t="shared" si="0"/>
        <v>TELENEȘTI</v>
      </c>
    </row>
    <row r="39" spans="1:9" x14ac:dyDescent="0.3">
      <c r="A39" s="38">
        <v>34</v>
      </c>
      <c r="B39" s="41" t="s">
        <v>106</v>
      </c>
      <c r="C39" s="38" t="str">
        <f t="shared" si="0"/>
        <v>UNGHENI</v>
      </c>
    </row>
    <row r="40" spans="1:9" x14ac:dyDescent="0.3">
      <c r="A40" s="38">
        <v>35</v>
      </c>
      <c r="B40" s="41" t="s">
        <v>107</v>
      </c>
      <c r="C40" s="38" t="str">
        <f t="shared" si="0"/>
        <v>UTA GĂGĂUZIA</v>
      </c>
    </row>
    <row r="41" spans="1:9" x14ac:dyDescent="0.3">
      <c r="B41" s="38" t="s">
        <v>197</v>
      </c>
    </row>
    <row r="43" spans="1:9" x14ac:dyDescent="0.3">
      <c r="B43" s="38" t="s">
        <v>137</v>
      </c>
      <c r="D43" s="38" t="s">
        <v>138</v>
      </c>
      <c r="F43" s="39" t="s">
        <v>9</v>
      </c>
      <c r="I43" s="38" t="s">
        <v>281</v>
      </c>
    </row>
    <row r="44" spans="1:9" x14ac:dyDescent="0.3">
      <c r="B44" s="41">
        <v>1</v>
      </c>
      <c r="D44" s="41" t="s">
        <v>140</v>
      </c>
      <c r="F44" s="40" t="s">
        <v>141</v>
      </c>
      <c r="I44" s="41" t="s">
        <v>266</v>
      </c>
    </row>
    <row r="45" spans="1:9" x14ac:dyDescent="0.3">
      <c r="B45" s="41">
        <v>2</v>
      </c>
      <c r="D45" s="41" t="s">
        <v>139</v>
      </c>
      <c r="F45" s="40" t="s">
        <v>142</v>
      </c>
      <c r="I45" s="41" t="s">
        <v>265</v>
      </c>
    </row>
    <row r="46" spans="1:9" x14ac:dyDescent="0.3">
      <c r="I46" s="41" t="s">
        <v>268</v>
      </c>
    </row>
    <row r="47" spans="1:9" x14ac:dyDescent="0.3">
      <c r="B47" s="38" t="s">
        <v>154</v>
      </c>
      <c r="D47" s="38" t="s">
        <v>177</v>
      </c>
      <c r="F47" s="39" t="s">
        <v>187</v>
      </c>
      <c r="I47" s="41" t="s">
        <v>267</v>
      </c>
    </row>
    <row r="48" spans="1:9" x14ac:dyDescent="0.3">
      <c r="B48" s="41" t="s">
        <v>176</v>
      </c>
      <c r="D48" s="41" t="s">
        <v>178</v>
      </c>
      <c r="F48" s="39" t="s">
        <v>188</v>
      </c>
      <c r="I48" s="41" t="s">
        <v>269</v>
      </c>
    </row>
    <row r="49" spans="2:9" x14ac:dyDescent="0.3">
      <c r="B49" s="41" t="s">
        <v>155</v>
      </c>
      <c r="D49" s="41" t="s">
        <v>179</v>
      </c>
      <c r="F49" s="39" t="s">
        <v>189</v>
      </c>
      <c r="I49" s="41" t="s">
        <v>270</v>
      </c>
    </row>
    <row r="50" spans="2:9" x14ac:dyDescent="0.3">
      <c r="B50" s="41" t="s">
        <v>156</v>
      </c>
      <c r="F50" s="39" t="s">
        <v>190</v>
      </c>
    </row>
    <row r="51" spans="2:9" x14ac:dyDescent="0.3">
      <c r="B51" s="41" t="s">
        <v>220</v>
      </c>
    </row>
    <row r="52" spans="2:9" x14ac:dyDescent="0.3">
      <c r="B52" s="41" t="s">
        <v>219</v>
      </c>
    </row>
    <row r="53" spans="2:9" x14ac:dyDescent="0.3">
      <c r="B53" s="41" t="s">
        <v>161</v>
      </c>
    </row>
    <row r="54" spans="2:9" x14ac:dyDescent="0.3">
      <c r="B54" s="41" t="s">
        <v>162</v>
      </c>
      <c r="D54" s="38" t="s">
        <v>532</v>
      </c>
    </row>
    <row r="55" spans="2:9" x14ac:dyDescent="0.3">
      <c r="B55" s="41" t="s">
        <v>67</v>
      </c>
      <c r="D55" s="38" t="s">
        <v>533</v>
      </c>
      <c r="G55" s="38" t="s">
        <v>455</v>
      </c>
    </row>
    <row r="56" spans="2:9" x14ac:dyDescent="0.3">
      <c r="B56" s="41" t="s">
        <v>163</v>
      </c>
      <c r="D56" s="38" t="s">
        <v>534</v>
      </c>
      <c r="G56" s="41" t="s">
        <v>423</v>
      </c>
    </row>
    <row r="57" spans="2:9" x14ac:dyDescent="0.3">
      <c r="B57" s="41" t="s">
        <v>164</v>
      </c>
      <c r="D57" s="38" t="s">
        <v>535</v>
      </c>
      <c r="G57" s="41" t="s">
        <v>420</v>
      </c>
    </row>
    <row r="58" spans="2:9" x14ac:dyDescent="0.3">
      <c r="B58" s="41" t="s">
        <v>165</v>
      </c>
      <c r="D58" s="38" t="s">
        <v>392</v>
      </c>
      <c r="G58" s="41" t="s">
        <v>392</v>
      </c>
    </row>
    <row r="59" spans="2:9" x14ac:dyDescent="0.3">
      <c r="B59" s="41" t="s">
        <v>166</v>
      </c>
      <c r="D59" s="38" t="s">
        <v>393</v>
      </c>
      <c r="G59" s="41" t="s">
        <v>421</v>
      </c>
    </row>
    <row r="60" spans="2:9" x14ac:dyDescent="0.3">
      <c r="B60" s="41" t="s">
        <v>167</v>
      </c>
      <c r="D60" s="38" t="s">
        <v>394</v>
      </c>
    </row>
    <row r="61" spans="2:9" x14ac:dyDescent="0.3">
      <c r="B61" s="41" t="s">
        <v>170</v>
      </c>
      <c r="D61" s="38" t="s">
        <v>396</v>
      </c>
    </row>
    <row r="62" spans="2:9" x14ac:dyDescent="0.3">
      <c r="B62" s="41" t="s">
        <v>33</v>
      </c>
    </row>
    <row r="63" spans="2:9" x14ac:dyDescent="0.3">
      <c r="B63" s="41" t="s">
        <v>68</v>
      </c>
    </row>
    <row r="64" spans="2:9" x14ac:dyDescent="0.3">
      <c r="B64" s="41" t="s">
        <v>13</v>
      </c>
    </row>
    <row r="65" spans="2:2" x14ac:dyDescent="0.3">
      <c r="B65" s="41" t="s">
        <v>35</v>
      </c>
    </row>
    <row r="66" spans="2:2" x14ac:dyDescent="0.3">
      <c r="B66" s="41" t="s">
        <v>14</v>
      </c>
    </row>
    <row r="67" spans="2:2" x14ac:dyDescent="0.3">
      <c r="B67" s="41" t="s">
        <v>15</v>
      </c>
    </row>
    <row r="68" spans="2:2" x14ac:dyDescent="0.3">
      <c r="B68" s="41" t="s">
        <v>157</v>
      </c>
    </row>
    <row r="69" spans="2:2" ht="75" x14ac:dyDescent="0.3">
      <c r="B69" s="180" t="s">
        <v>168</v>
      </c>
    </row>
    <row r="70" spans="2:2" x14ac:dyDescent="0.3">
      <c r="B70" s="41" t="s">
        <v>16</v>
      </c>
    </row>
    <row r="71" spans="2:2" x14ac:dyDescent="0.3">
      <c r="B71" s="41" t="s">
        <v>158</v>
      </c>
    </row>
    <row r="72" spans="2:2" x14ac:dyDescent="0.3">
      <c r="B72" s="41" t="s">
        <v>159</v>
      </c>
    </row>
    <row r="73" spans="2:2" x14ac:dyDescent="0.3">
      <c r="B73" s="41" t="s">
        <v>172</v>
      </c>
    </row>
    <row r="74" spans="2:2" x14ac:dyDescent="0.3">
      <c r="B74" s="41" t="s">
        <v>160</v>
      </c>
    </row>
    <row r="75" spans="2:2" x14ac:dyDescent="0.3">
      <c r="B75" s="41" t="s">
        <v>171</v>
      </c>
    </row>
    <row r="76" spans="2:2" x14ac:dyDescent="0.3">
      <c r="B76" s="41" t="s">
        <v>169</v>
      </c>
    </row>
    <row r="77" spans="2:2" x14ac:dyDescent="0.3">
      <c r="B77" s="41" t="s">
        <v>173</v>
      </c>
    </row>
    <row r="78" spans="2:2" x14ac:dyDescent="0.3">
      <c r="B78" s="41" t="s">
        <v>174</v>
      </c>
    </row>
    <row r="79" spans="2:2" x14ac:dyDescent="0.3">
      <c r="B79" s="41" t="s">
        <v>175</v>
      </c>
    </row>
    <row r="80" spans="2:2" x14ac:dyDescent="0.3">
      <c r="B80" s="41"/>
    </row>
    <row r="81" spans="2:2" x14ac:dyDescent="0.3">
      <c r="B81" s="41"/>
    </row>
    <row r="82" spans="2:2" x14ac:dyDescent="0.3">
      <c r="B82" s="41"/>
    </row>
    <row r="83" spans="2:2" x14ac:dyDescent="0.3">
      <c r="B83" s="41"/>
    </row>
    <row r="86" spans="2:2" x14ac:dyDescent="0.3">
      <c r="B86" s="38" t="s">
        <v>456</v>
      </c>
    </row>
    <row r="87" spans="2:2" x14ac:dyDescent="0.3">
      <c r="B87" s="41" t="s">
        <v>495</v>
      </c>
    </row>
    <row r="88" spans="2:2" x14ac:dyDescent="0.3">
      <c r="B88" s="41" t="s">
        <v>496</v>
      </c>
    </row>
    <row r="89" spans="2:2" x14ac:dyDescent="0.3">
      <c r="B89" s="41" t="s">
        <v>457</v>
      </c>
    </row>
    <row r="90" spans="2:2" x14ac:dyDescent="0.3">
      <c r="B90" s="41" t="s">
        <v>497</v>
      </c>
    </row>
    <row r="91" spans="2:2" x14ac:dyDescent="0.3">
      <c r="B91" s="41" t="s">
        <v>458</v>
      </c>
    </row>
    <row r="92" spans="2:2" x14ac:dyDescent="0.3">
      <c r="B92" s="41" t="s">
        <v>459</v>
      </c>
    </row>
    <row r="93" spans="2:2" x14ac:dyDescent="0.3">
      <c r="B93" s="41" t="s">
        <v>460</v>
      </c>
    </row>
    <row r="94" spans="2:2" x14ac:dyDescent="0.3">
      <c r="B94" s="41" t="s">
        <v>461</v>
      </c>
    </row>
    <row r="95" spans="2:2" x14ac:dyDescent="0.3">
      <c r="B95" s="41" t="s">
        <v>498</v>
      </c>
    </row>
    <row r="96" spans="2:2" x14ac:dyDescent="0.3">
      <c r="B96" s="41" t="s">
        <v>462</v>
      </c>
    </row>
    <row r="97" spans="2:2" x14ac:dyDescent="0.3">
      <c r="B97" s="41" t="s">
        <v>463</v>
      </c>
    </row>
    <row r="98" spans="2:2" x14ac:dyDescent="0.3">
      <c r="B98" s="41" t="s">
        <v>464</v>
      </c>
    </row>
    <row r="99" spans="2:2" x14ac:dyDescent="0.3">
      <c r="B99" s="41" t="s">
        <v>465</v>
      </c>
    </row>
    <row r="100" spans="2:2" x14ac:dyDescent="0.3">
      <c r="B100" s="41" t="s">
        <v>499</v>
      </c>
    </row>
    <row r="101" spans="2:2" x14ac:dyDescent="0.3">
      <c r="B101" s="41" t="s">
        <v>466</v>
      </c>
    </row>
    <row r="102" spans="2:2" x14ac:dyDescent="0.3">
      <c r="B102" s="41" t="s">
        <v>500</v>
      </c>
    </row>
    <row r="103" spans="2:2" x14ac:dyDescent="0.3">
      <c r="B103" s="41" t="s">
        <v>467</v>
      </c>
    </row>
    <row r="104" spans="2:2" x14ac:dyDescent="0.3">
      <c r="B104" s="41" t="s">
        <v>501</v>
      </c>
    </row>
    <row r="105" spans="2:2" x14ac:dyDescent="0.3">
      <c r="B105" s="41" t="s">
        <v>502</v>
      </c>
    </row>
    <row r="106" spans="2:2" x14ac:dyDescent="0.3">
      <c r="B106" s="41" t="s">
        <v>503</v>
      </c>
    </row>
    <row r="107" spans="2:2" x14ac:dyDescent="0.3">
      <c r="B107" s="41" t="s">
        <v>468</v>
      </c>
    </row>
    <row r="108" spans="2:2" x14ac:dyDescent="0.3">
      <c r="B108" s="41" t="s">
        <v>469</v>
      </c>
    </row>
    <row r="109" spans="2:2" x14ac:dyDescent="0.3">
      <c r="B109" s="41" t="s">
        <v>470</v>
      </c>
    </row>
    <row r="110" spans="2:2" x14ac:dyDescent="0.3">
      <c r="B110" s="41" t="s">
        <v>471</v>
      </c>
    </row>
    <row r="111" spans="2:2" x14ac:dyDescent="0.3">
      <c r="B111" s="41" t="s">
        <v>472</v>
      </c>
    </row>
    <row r="112" spans="2:2" x14ac:dyDescent="0.3">
      <c r="B112" s="41" t="s">
        <v>473</v>
      </c>
    </row>
    <row r="113" spans="2:2" x14ac:dyDescent="0.3">
      <c r="B113" s="41" t="s">
        <v>474</v>
      </c>
    </row>
    <row r="114" spans="2:2" x14ac:dyDescent="0.3">
      <c r="B114" s="41" t="s">
        <v>504</v>
      </c>
    </row>
    <row r="115" spans="2:2" x14ac:dyDescent="0.3">
      <c r="B115" s="41" t="s">
        <v>475</v>
      </c>
    </row>
    <row r="116" spans="2:2" x14ac:dyDescent="0.3">
      <c r="B116" s="41" t="s">
        <v>476</v>
      </c>
    </row>
    <row r="117" spans="2:2" x14ac:dyDescent="0.3">
      <c r="B117" s="41" t="s">
        <v>505</v>
      </c>
    </row>
    <row r="118" spans="2:2" x14ac:dyDescent="0.3">
      <c r="B118" s="41" t="s">
        <v>477</v>
      </c>
    </row>
    <row r="119" spans="2:2" x14ac:dyDescent="0.3">
      <c r="B119" s="41" t="s">
        <v>478</v>
      </c>
    </row>
    <row r="120" spans="2:2" x14ac:dyDescent="0.3">
      <c r="B120" s="41" t="s">
        <v>506</v>
      </c>
    </row>
    <row r="121" spans="2:2" x14ac:dyDescent="0.3">
      <c r="B121" s="41" t="s">
        <v>507</v>
      </c>
    </row>
    <row r="122" spans="2:2" x14ac:dyDescent="0.3">
      <c r="B122" s="41" t="s">
        <v>508</v>
      </c>
    </row>
    <row r="123" spans="2:2" x14ac:dyDescent="0.3">
      <c r="B123" s="41" t="s">
        <v>509</v>
      </c>
    </row>
    <row r="124" spans="2:2" x14ac:dyDescent="0.3">
      <c r="B124" s="41" t="s">
        <v>510</v>
      </c>
    </row>
    <row r="125" spans="2:2" x14ac:dyDescent="0.3">
      <c r="B125" s="41" t="s">
        <v>479</v>
      </c>
    </row>
    <row r="126" spans="2:2" x14ac:dyDescent="0.3">
      <c r="B126" s="41" t="s">
        <v>480</v>
      </c>
    </row>
    <row r="127" spans="2:2" x14ac:dyDescent="0.3">
      <c r="B127" s="41" t="s">
        <v>481</v>
      </c>
    </row>
    <row r="128" spans="2:2" x14ac:dyDescent="0.3">
      <c r="B128" s="41" t="s">
        <v>511</v>
      </c>
    </row>
    <row r="129" spans="2:2" x14ac:dyDescent="0.3">
      <c r="B129" s="41" t="s">
        <v>512</v>
      </c>
    </row>
    <row r="130" spans="2:2" x14ac:dyDescent="0.3">
      <c r="B130" s="41" t="s">
        <v>513</v>
      </c>
    </row>
    <row r="131" spans="2:2" x14ac:dyDescent="0.3">
      <c r="B131" s="41" t="s">
        <v>482</v>
      </c>
    </row>
    <row r="132" spans="2:2" x14ac:dyDescent="0.3">
      <c r="B132" s="41" t="s">
        <v>483</v>
      </c>
    </row>
    <row r="133" spans="2:2" x14ac:dyDescent="0.3">
      <c r="B133" s="41" t="s">
        <v>514</v>
      </c>
    </row>
    <row r="134" spans="2:2" x14ac:dyDescent="0.3">
      <c r="B134" s="41" t="s">
        <v>516</v>
      </c>
    </row>
    <row r="135" spans="2:2" x14ac:dyDescent="0.3">
      <c r="B135" s="41" t="s">
        <v>515</v>
      </c>
    </row>
    <row r="136" spans="2:2" x14ac:dyDescent="0.3">
      <c r="B136" s="41" t="s">
        <v>517</v>
      </c>
    </row>
    <row r="137" spans="2:2" x14ac:dyDescent="0.3">
      <c r="B137" s="41" t="s">
        <v>484</v>
      </c>
    </row>
    <row r="138" spans="2:2" x14ac:dyDescent="0.3">
      <c r="B138" s="41" t="s">
        <v>485</v>
      </c>
    </row>
    <row r="139" spans="2:2" x14ac:dyDescent="0.3">
      <c r="B139" s="41" t="s">
        <v>486</v>
      </c>
    </row>
    <row r="140" spans="2:2" x14ac:dyDescent="0.3">
      <c r="B140" s="41" t="s">
        <v>518</v>
      </c>
    </row>
    <row r="141" spans="2:2" x14ac:dyDescent="0.3">
      <c r="B141" s="41" t="s">
        <v>519</v>
      </c>
    </row>
    <row r="142" spans="2:2" x14ac:dyDescent="0.3">
      <c r="B142" s="41" t="s">
        <v>487</v>
      </c>
    </row>
    <row r="143" spans="2:2" x14ac:dyDescent="0.3">
      <c r="B143" s="41" t="s">
        <v>488</v>
      </c>
    </row>
    <row r="144" spans="2:2" x14ac:dyDescent="0.3">
      <c r="B144" s="41" t="s">
        <v>489</v>
      </c>
    </row>
    <row r="145" spans="2:2" x14ac:dyDescent="0.3">
      <c r="B145" s="41" t="s">
        <v>490</v>
      </c>
    </row>
    <row r="146" spans="2:2" x14ac:dyDescent="0.3">
      <c r="B146" s="41" t="s">
        <v>491</v>
      </c>
    </row>
    <row r="147" spans="2:2" x14ac:dyDescent="0.3">
      <c r="B147" s="41" t="s">
        <v>520</v>
      </c>
    </row>
    <row r="148" spans="2:2" x14ac:dyDescent="0.3">
      <c r="B148" s="41" t="s">
        <v>521</v>
      </c>
    </row>
    <row r="149" spans="2:2" x14ac:dyDescent="0.3">
      <c r="B149" s="41" t="s">
        <v>492</v>
      </c>
    </row>
    <row r="150" spans="2:2" x14ac:dyDescent="0.3">
      <c r="B150" s="41" t="s">
        <v>493</v>
      </c>
    </row>
    <row r="151" spans="2:2" x14ac:dyDescent="0.3">
      <c r="B151" s="41" t="s">
        <v>494</v>
      </c>
    </row>
    <row r="152" spans="2:2" x14ac:dyDescent="0.3">
      <c r="B152" s="41" t="s">
        <v>522</v>
      </c>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22</vt:i4>
      </vt:variant>
    </vt:vector>
  </HeadingPairs>
  <TitlesOfParts>
    <vt:vector size="25" baseType="lpstr">
      <vt:lpstr>Formular</vt:lpstr>
      <vt:lpstr>Instrucțiuni</vt:lpstr>
      <vt:lpstr>Sheet1</vt:lpstr>
      <vt:lpstr>cat</vt:lpstr>
      <vt:lpstr>confirmare</vt:lpstr>
      <vt:lpstr>disciplina</vt:lpstr>
      <vt:lpstr>forma</vt:lpstr>
      <vt:lpstr>Limba</vt:lpstr>
      <vt:lpstr>Limbi</vt:lpstr>
      <vt:lpstr>nivel</vt:lpstr>
      <vt:lpstr>Niveluri</vt:lpstr>
      <vt:lpstr>Plan_cadr</vt:lpstr>
      <vt:lpstr>Plan_cadru</vt:lpstr>
      <vt:lpstr>Plancadru</vt:lpstr>
      <vt:lpstr>Planul_cadru</vt:lpstr>
      <vt:lpstr>Planuri_cadru</vt:lpstr>
      <vt:lpstr>profil</vt:lpstr>
      <vt:lpstr>Raion</vt:lpstr>
      <vt:lpstr>Raion_municipiu</vt:lpstr>
      <vt:lpstr>ramura</vt:lpstr>
      <vt:lpstr>ramuri</vt:lpstr>
      <vt:lpstr>Schimburi</vt:lpstr>
      <vt:lpstr>tipuri</vt:lpstr>
      <vt:lpstr>transport</vt:lpstr>
      <vt:lpstr>Sheet1!Критерии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2018-08-06T09:26:09Z</dcterms:modified>
</cp:coreProperties>
</file>